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BuÇalismaKitabi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2f6407021882ee1/Desktop/"/>
    </mc:Choice>
  </mc:AlternateContent>
  <xr:revisionPtr revIDLastSave="18" documentId="8_{26FE6FBA-213A-43A3-808F-5697EA7F6E0C}" xr6:coauthVersionLast="47" xr6:coauthVersionMax="47" xr10:uidLastSave="{1E5F7BD3-94D5-443F-B953-FAF6AC6C71ED}"/>
  <bookViews>
    <workbookView xWindow="-120" yWindow="-120" windowWidth="51840" windowHeight="21120" tabRatio="845" xr2:uid="{00000000-000D-0000-FFFF-FFFF00000000}"/>
  </bookViews>
  <sheets>
    <sheet name="Beyin Fırtınası" sheetId="9" r:id="rId1"/>
    <sheet name="Balık Kılçığı" sheetId="10" r:id="rId2"/>
    <sheet name="Kök Neden Analizi" sheetId="11" r:id="rId3"/>
    <sheet name="Açıklamalar " sheetId="13" r:id="rId4"/>
  </sheets>
  <definedNames>
    <definedName name="\c">#REF!</definedName>
    <definedName name="_________tsd1">INDIRECT(#REF!)</definedName>
    <definedName name="________tsd1">INDIRECT(#REF!)</definedName>
    <definedName name="_______tsd1">INDIRECT(#REF!)</definedName>
    <definedName name="______tsd1">INDIRECT(#REF!)</definedName>
    <definedName name="_____tsd1">INDIRECT(#REF!)</definedName>
    <definedName name="____tsd1">INDIRECT(#REF!)</definedName>
    <definedName name="___tsd1">INDIRECT(#REF!)</definedName>
    <definedName name="__tsd1">INDIRECT(#REF!)</definedName>
    <definedName name="_Order1" hidden="1">0</definedName>
    <definedName name="_Order2" hidden="1">0</definedName>
    <definedName name="_tsd1">INDIRECT(#REF!)</definedName>
    <definedName name="_xlnm._FilterDatabase" localSheetId="0" hidden="1">'Beyin Fırtınası'!$A$4:$I$33</definedName>
    <definedName name="_xlnm._FilterDatabase" localSheetId="2" hidden="1">'Kök Neden Analizi'!$A$2:$Q$24</definedName>
    <definedName name="a">INDIRECT(#REF!)</definedName>
    <definedName name="aa">INDIRECT(#REF!)</definedName>
    <definedName name="abc">#REF!</definedName>
    <definedName name="Activity">#REF!</definedName>
    <definedName name="asdf">#REF!</definedName>
    <definedName name="asfd">#REF!</definedName>
    <definedName name="b">INDIRECT(#REF!)</definedName>
    <definedName name="Baslama_tarihi">#REF!</definedName>
    <definedName name="Bins">INDIRECT(#REF!)</definedName>
    <definedName name="Bitis_tarihi">#REF!</definedName>
    <definedName name="Book">#REF!</definedName>
    <definedName name="BoxPlotData1">OFFSET(#REF!,0,0,COUNT(#REF!),1)</definedName>
    <definedName name="BoxPlotData2">OFFSET(#REF!,0,0,COUNT(#REF!),1)</definedName>
    <definedName name="Choice">#REF!</definedName>
    <definedName name="Collection">#REF!</definedName>
    <definedName name="customs">#REF!</definedName>
    <definedName name="d">INDIRECT(#REF!)</definedName>
    <definedName name="Data">INDIRECT(#REF!)</definedName>
    <definedName name="DataBoxPLot">OFFSET(#REF!,0,0,COUNT(#REF!),1)</definedName>
    <definedName name="delivery">#REF!</definedName>
    <definedName name="Departments">#REF!</definedName>
    <definedName name="despatch">#REF!</definedName>
    <definedName name="File">#REF!</definedName>
    <definedName name="Firma_adı">#REF!</definedName>
    <definedName name="formel1">#REF!</definedName>
    <definedName name="generate">#REF!</definedName>
    <definedName name="Hedef_kazanc">#REF!</definedName>
    <definedName name="invoice">#REF!</definedName>
    <definedName name="kok_neden">'Beyin Fırtınası'!$A$4:$I$124</definedName>
    <definedName name="Koordinator">#REF!</definedName>
    <definedName name="Metrik">#REF!</definedName>
    <definedName name="n">INDIRECT(#REF!)</definedName>
    <definedName name="p">INDIRECT(#REF!)</definedName>
    <definedName name="ParetoCounts">INDIRECT(#REF!)</definedName>
    <definedName name="ParetoLabels">INDIRECT(#REF!)</definedName>
    <definedName name="Paretosummdata">INDIRECT(#REF!)</definedName>
    <definedName name="Paretosummlabels">INDIRECT(#REF!)</definedName>
    <definedName name="pl">INDIRECT(#REF!)</definedName>
    <definedName name="POD">#REF!</definedName>
    <definedName name="postflight">#REF!</definedName>
    <definedName name="Pot_kazanc">#REF!</definedName>
    <definedName name="Programın_adı">#REF!</definedName>
    <definedName name="Proje_dalga_no">#REF!</definedName>
    <definedName name="Proje_gerekcesi">#REF!</definedName>
    <definedName name="Proje_Hedefi">#REF!</definedName>
    <definedName name="Proje_lideri">#REF!</definedName>
    <definedName name="Proje_no">#REF!</definedName>
    <definedName name="Projenin_adi">#REF!</definedName>
    <definedName name="Projenin_tanimi">#REF!</definedName>
    <definedName name="Proses_sahibi">#REF!</definedName>
    <definedName name="ps">INDIRECT(#REF!)</definedName>
    <definedName name="psl">INDIRECT(#REF!)</definedName>
    <definedName name="received">#REF!</definedName>
    <definedName name="recovered">#REF!</definedName>
    <definedName name="recovery">#REF!</definedName>
    <definedName name="Sampiyon">#REF!</definedName>
    <definedName name="Takim_uyeleri">#REF!</definedName>
    <definedName name="TaxRate">#REF!</definedName>
    <definedName name="temp">INDIRECT(#REF!)</definedName>
    <definedName name="transport">#REF!</definedName>
    <definedName name="tsd">INDIRECT(#REF!)</definedName>
    <definedName name="TSData">INDIRECT(#REF!)</definedName>
    <definedName name="TSDates">INDIRECT(#REF!)</definedName>
    <definedName name="tsm">INDIRECT(#REF!)</definedName>
    <definedName name="TSMean">INDIRECT(#REF!)</definedName>
    <definedName name="Uygunluk">#REF!</definedName>
    <definedName name="Uzman_karakuşak">#REF!</definedName>
    <definedName name="WACC">#REF!</definedName>
    <definedName name="warehouse">#REF!</definedName>
    <definedName name="_xlnm.Print_Area" localSheetId="0">'Beyin Fırtınası'!$A$2:$I$124</definedName>
    <definedName name="_xlnm.Print_Area" localSheetId="2">'Kök Neden Analizi'!$A$2:$Q$224</definedName>
    <definedName name="YesN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2" i="10" l="1"/>
  <c r="AB33" i="10"/>
  <c r="AB34" i="10"/>
  <c r="AB35" i="10"/>
  <c r="AB36" i="10"/>
  <c r="AB37" i="10"/>
  <c r="AB38" i="10"/>
  <c r="AB39" i="10"/>
  <c r="AB40" i="10"/>
  <c r="AB41" i="10"/>
  <c r="AB42" i="10"/>
  <c r="AB43" i="10"/>
  <c r="AB44" i="10"/>
  <c r="AB45" i="10"/>
  <c r="AB46" i="10"/>
  <c r="AB47" i="10"/>
  <c r="AB48" i="10"/>
  <c r="AB49" i="10"/>
  <c r="AB50" i="10"/>
  <c r="AB51" i="10"/>
  <c r="AB52" i="10"/>
  <c r="AB53" i="10"/>
  <c r="AB54" i="10"/>
  <c r="AB55" i="10"/>
  <c r="AB56" i="10"/>
  <c r="AB57" i="10"/>
  <c r="AB58" i="10"/>
  <c r="AB59" i="10"/>
  <c r="AB60" i="10"/>
  <c r="AB61" i="10"/>
  <c r="AB62" i="10"/>
  <c r="AB63" i="10"/>
  <c r="AB64" i="10"/>
  <c r="AB65" i="10"/>
  <c r="AB66" i="10"/>
  <c r="AB67" i="10"/>
  <c r="AB68" i="10"/>
  <c r="AB69" i="10"/>
  <c r="AB70" i="10"/>
  <c r="AB71" i="10"/>
  <c r="AB72" i="10"/>
  <c r="AB73" i="10"/>
  <c r="AB74" i="10"/>
  <c r="AB75" i="10"/>
  <c r="AB76" i="10"/>
  <c r="AB77" i="10"/>
  <c r="AB78" i="10"/>
  <c r="AB79" i="10"/>
  <c r="AB80" i="10"/>
  <c r="AB81" i="10"/>
  <c r="AB82" i="10"/>
  <c r="AB83" i="10"/>
  <c r="AB84" i="10"/>
  <c r="AB85" i="10"/>
  <c r="AB86" i="10"/>
  <c r="AB87" i="10"/>
  <c r="AB88" i="10"/>
  <c r="AB89" i="10"/>
  <c r="AB90" i="10"/>
  <c r="AB91" i="10"/>
  <c r="AB92" i="10"/>
  <c r="AB93" i="10"/>
  <c r="AB94" i="10"/>
  <c r="AB95" i="10"/>
  <c r="AB96" i="10"/>
  <c r="AB97" i="10"/>
  <c r="AB98" i="10"/>
  <c r="AB99" i="10"/>
  <c r="AB100" i="10"/>
  <c r="AB101" i="10"/>
  <c r="AB102" i="10"/>
  <c r="AB103" i="10"/>
  <c r="AB104" i="10"/>
  <c r="AB105" i="10"/>
  <c r="AB106" i="10"/>
  <c r="AB107" i="10"/>
  <c r="AB108" i="10"/>
  <c r="AB109" i="10"/>
  <c r="AB110" i="10"/>
  <c r="AB111" i="10"/>
  <c r="AB112" i="10"/>
  <c r="AB113" i="10"/>
  <c r="AB114" i="10"/>
  <c r="AB115" i="10"/>
  <c r="AB116" i="10"/>
  <c r="AB117" i="10"/>
  <c r="AB118" i="10"/>
  <c r="AB119" i="10"/>
  <c r="AB120" i="10"/>
  <c r="AB121" i="10"/>
  <c r="AB122" i="10"/>
  <c r="W4" i="10"/>
  <c r="X4" i="10"/>
  <c r="Y4" i="10"/>
  <c r="Z4" i="10"/>
  <c r="AA4" i="10"/>
  <c r="W5" i="10"/>
  <c r="X5" i="10"/>
  <c r="Y5" i="10"/>
  <c r="Z5" i="10"/>
  <c r="AA5" i="10"/>
  <c r="W6" i="10"/>
  <c r="X6" i="10"/>
  <c r="Y6" i="10"/>
  <c r="Z6" i="10"/>
  <c r="AA6" i="10"/>
  <c r="W7" i="10"/>
  <c r="X7" i="10"/>
  <c r="Y7" i="10"/>
  <c r="Z7" i="10"/>
  <c r="AA7" i="10"/>
  <c r="W8" i="10"/>
  <c r="X8" i="10"/>
  <c r="Y8" i="10"/>
  <c r="Z8" i="10"/>
  <c r="AA8" i="10"/>
  <c r="W9" i="10"/>
  <c r="X9" i="10"/>
  <c r="Y9" i="10"/>
  <c r="Z9" i="10"/>
  <c r="AA9" i="10"/>
  <c r="W10" i="10"/>
  <c r="X10" i="10"/>
  <c r="Y10" i="10"/>
  <c r="Z10" i="10"/>
  <c r="AA10" i="10"/>
  <c r="W11" i="10"/>
  <c r="X11" i="10"/>
  <c r="Y11" i="10"/>
  <c r="Z11" i="10"/>
  <c r="AA11" i="10"/>
  <c r="W12" i="10"/>
  <c r="X12" i="10"/>
  <c r="Y12" i="10"/>
  <c r="Z12" i="10"/>
  <c r="AA12" i="10"/>
  <c r="W13" i="10"/>
  <c r="X13" i="10"/>
  <c r="Y13" i="10"/>
  <c r="Z13" i="10"/>
  <c r="AA13" i="10"/>
  <c r="W14" i="10"/>
  <c r="X14" i="10"/>
  <c r="Y14" i="10"/>
  <c r="Z14" i="10"/>
  <c r="AA14" i="10"/>
  <c r="W15" i="10"/>
  <c r="X15" i="10"/>
  <c r="Y15" i="10"/>
  <c r="Z15" i="10"/>
  <c r="AA15" i="10"/>
  <c r="W16" i="10"/>
  <c r="X16" i="10"/>
  <c r="Y16" i="10"/>
  <c r="Z16" i="10"/>
  <c r="AA16" i="10"/>
  <c r="W17" i="10"/>
  <c r="X17" i="10"/>
  <c r="Y17" i="10"/>
  <c r="Z17" i="10"/>
  <c r="AA17" i="10"/>
  <c r="W18" i="10"/>
  <c r="X18" i="10"/>
  <c r="Y18" i="10"/>
  <c r="Z18" i="10"/>
  <c r="AA18" i="10"/>
  <c r="W19" i="10"/>
  <c r="X19" i="10"/>
  <c r="Y19" i="10"/>
  <c r="Z19" i="10"/>
  <c r="AA19" i="10"/>
  <c r="W20" i="10"/>
  <c r="X20" i="10"/>
  <c r="Y20" i="10"/>
  <c r="Z20" i="10"/>
  <c r="AA20" i="10"/>
  <c r="W21" i="10"/>
  <c r="X21" i="10"/>
  <c r="Y21" i="10"/>
  <c r="Z21" i="10"/>
  <c r="AA21" i="10"/>
  <c r="W22" i="10"/>
  <c r="X22" i="10"/>
  <c r="Y22" i="10"/>
  <c r="Z22" i="10"/>
  <c r="AA22" i="10"/>
  <c r="W23" i="10"/>
  <c r="X23" i="10"/>
  <c r="Y23" i="10"/>
  <c r="Z23" i="10"/>
  <c r="AA23" i="10"/>
  <c r="W24" i="10"/>
  <c r="X24" i="10"/>
  <c r="Y24" i="10"/>
  <c r="Z24" i="10"/>
  <c r="AA24" i="10"/>
  <c r="W25" i="10"/>
  <c r="X25" i="10"/>
  <c r="Y25" i="10"/>
  <c r="Z25" i="10"/>
  <c r="AA25" i="10"/>
  <c r="W26" i="10"/>
  <c r="X26" i="10"/>
  <c r="Y26" i="10"/>
  <c r="Z26" i="10"/>
  <c r="AA26" i="10"/>
  <c r="W27" i="10"/>
  <c r="X27" i="10"/>
  <c r="Y27" i="10"/>
  <c r="Z27" i="10"/>
  <c r="AA27" i="10"/>
  <c r="W28" i="10"/>
  <c r="X28" i="10"/>
  <c r="Y28" i="10"/>
  <c r="Z28" i="10"/>
  <c r="AA28" i="10"/>
  <c r="W29" i="10"/>
  <c r="X29" i="10"/>
  <c r="Y29" i="10"/>
  <c r="Z29" i="10"/>
  <c r="AA29" i="10"/>
  <c r="W30" i="10"/>
  <c r="X30" i="10"/>
  <c r="Y30" i="10"/>
  <c r="Z30" i="10"/>
  <c r="AA30" i="10"/>
  <c r="W31" i="10"/>
  <c r="X31" i="10"/>
  <c r="Y31" i="10"/>
  <c r="Z31" i="10"/>
  <c r="AA31" i="10"/>
  <c r="W32" i="10"/>
  <c r="X32" i="10"/>
  <c r="Y32" i="10"/>
  <c r="Z32" i="10"/>
  <c r="AA32" i="10"/>
  <c r="W33" i="10"/>
  <c r="X33" i="10"/>
  <c r="Y33" i="10"/>
  <c r="Z33" i="10"/>
  <c r="AA33" i="10"/>
  <c r="W34" i="10"/>
  <c r="X34" i="10"/>
  <c r="Y34" i="10"/>
  <c r="Z34" i="10"/>
  <c r="AA34" i="10"/>
  <c r="W35" i="10"/>
  <c r="X35" i="10"/>
  <c r="Y35" i="10"/>
  <c r="Z35" i="10"/>
  <c r="AA35" i="10"/>
  <c r="W36" i="10"/>
  <c r="X36" i="10"/>
  <c r="Y36" i="10"/>
  <c r="Z36" i="10"/>
  <c r="AA36" i="10"/>
  <c r="W37" i="10"/>
  <c r="X37" i="10"/>
  <c r="Y37" i="10"/>
  <c r="Z37" i="10"/>
  <c r="AA37" i="10"/>
  <c r="W38" i="10"/>
  <c r="X38" i="10"/>
  <c r="Y38" i="10"/>
  <c r="Z38" i="10"/>
  <c r="AA38" i="10"/>
  <c r="W39" i="10"/>
  <c r="X39" i="10"/>
  <c r="Y39" i="10"/>
  <c r="Z39" i="10"/>
  <c r="AA39" i="10"/>
  <c r="W40" i="10"/>
  <c r="X40" i="10"/>
  <c r="Y40" i="10"/>
  <c r="Z40" i="10"/>
  <c r="AA40" i="10"/>
  <c r="W41" i="10"/>
  <c r="X41" i="10"/>
  <c r="Y41" i="10"/>
  <c r="Z41" i="10"/>
  <c r="AA41" i="10"/>
  <c r="W42" i="10"/>
  <c r="X42" i="10"/>
  <c r="Y42" i="10"/>
  <c r="Z42" i="10"/>
  <c r="AA42" i="10"/>
  <c r="W43" i="10"/>
  <c r="X43" i="10"/>
  <c r="Y43" i="10"/>
  <c r="Z43" i="10"/>
  <c r="AA43" i="10"/>
  <c r="W44" i="10"/>
  <c r="X44" i="10"/>
  <c r="Y44" i="10"/>
  <c r="Z44" i="10"/>
  <c r="AA44" i="10"/>
  <c r="W45" i="10"/>
  <c r="X45" i="10"/>
  <c r="Y45" i="10"/>
  <c r="Z45" i="10"/>
  <c r="AA45" i="10"/>
  <c r="W46" i="10"/>
  <c r="X46" i="10"/>
  <c r="Y46" i="10"/>
  <c r="Z46" i="10"/>
  <c r="AA46" i="10"/>
  <c r="W47" i="10"/>
  <c r="X47" i="10"/>
  <c r="Y47" i="10"/>
  <c r="Z47" i="10"/>
  <c r="AA47" i="10"/>
  <c r="W48" i="10"/>
  <c r="X48" i="10"/>
  <c r="Y48" i="10"/>
  <c r="Z48" i="10"/>
  <c r="AA48" i="10"/>
  <c r="W49" i="10"/>
  <c r="X49" i="10"/>
  <c r="Y49" i="10"/>
  <c r="Z49" i="10"/>
  <c r="AA49" i="10"/>
  <c r="W50" i="10"/>
  <c r="X50" i="10"/>
  <c r="Y50" i="10"/>
  <c r="Z50" i="10"/>
  <c r="AA50" i="10"/>
  <c r="W51" i="10"/>
  <c r="X51" i="10"/>
  <c r="Y51" i="10"/>
  <c r="Z51" i="10"/>
  <c r="AA51" i="10"/>
  <c r="W52" i="10"/>
  <c r="X52" i="10"/>
  <c r="Y52" i="10"/>
  <c r="Z52" i="10"/>
  <c r="AA52" i="10"/>
  <c r="W53" i="10"/>
  <c r="X53" i="10"/>
  <c r="Y53" i="10"/>
  <c r="Z53" i="10"/>
  <c r="AA53" i="10"/>
  <c r="W54" i="10"/>
  <c r="X54" i="10"/>
  <c r="Y54" i="10"/>
  <c r="Z54" i="10"/>
  <c r="AA54" i="10"/>
  <c r="W55" i="10"/>
  <c r="X55" i="10"/>
  <c r="Y55" i="10"/>
  <c r="Z55" i="10"/>
  <c r="AA55" i="10"/>
  <c r="W56" i="10"/>
  <c r="X56" i="10"/>
  <c r="Y56" i="10"/>
  <c r="Z56" i="10"/>
  <c r="AA56" i="10"/>
  <c r="W57" i="10"/>
  <c r="X57" i="10"/>
  <c r="Y57" i="10"/>
  <c r="Z57" i="10"/>
  <c r="AA57" i="10"/>
  <c r="W58" i="10"/>
  <c r="X58" i="10"/>
  <c r="Y58" i="10"/>
  <c r="Z58" i="10"/>
  <c r="AA58" i="10"/>
  <c r="W59" i="10"/>
  <c r="X59" i="10"/>
  <c r="Y59" i="10"/>
  <c r="Z59" i="10"/>
  <c r="AA59" i="10"/>
  <c r="W60" i="10"/>
  <c r="X60" i="10"/>
  <c r="Y60" i="10"/>
  <c r="Z60" i="10"/>
  <c r="AA60" i="10"/>
  <c r="W61" i="10"/>
  <c r="X61" i="10"/>
  <c r="Y61" i="10"/>
  <c r="Z61" i="10"/>
  <c r="AA61" i="10"/>
  <c r="W62" i="10"/>
  <c r="X62" i="10"/>
  <c r="Y62" i="10"/>
  <c r="Z62" i="10"/>
  <c r="AA62" i="10"/>
  <c r="W63" i="10"/>
  <c r="X63" i="10"/>
  <c r="Y63" i="10"/>
  <c r="Z63" i="10"/>
  <c r="AA63" i="10"/>
  <c r="W64" i="10"/>
  <c r="X64" i="10"/>
  <c r="Y64" i="10"/>
  <c r="Z64" i="10"/>
  <c r="AA64" i="10"/>
  <c r="W65" i="10"/>
  <c r="X65" i="10"/>
  <c r="Y65" i="10"/>
  <c r="Z65" i="10"/>
  <c r="AA65" i="10"/>
  <c r="W66" i="10"/>
  <c r="X66" i="10"/>
  <c r="Y66" i="10"/>
  <c r="Z66" i="10"/>
  <c r="AA66" i="10"/>
  <c r="W67" i="10"/>
  <c r="X67" i="10"/>
  <c r="Y67" i="10"/>
  <c r="Z67" i="10"/>
  <c r="AA67" i="10"/>
  <c r="W68" i="10"/>
  <c r="X68" i="10"/>
  <c r="Y68" i="10"/>
  <c r="Z68" i="10"/>
  <c r="AA68" i="10"/>
  <c r="W69" i="10"/>
  <c r="X69" i="10"/>
  <c r="Y69" i="10"/>
  <c r="Z69" i="10"/>
  <c r="AA69" i="10"/>
  <c r="W70" i="10"/>
  <c r="X70" i="10"/>
  <c r="Y70" i="10"/>
  <c r="Z70" i="10"/>
  <c r="AA70" i="10"/>
  <c r="W71" i="10"/>
  <c r="X71" i="10"/>
  <c r="Y71" i="10"/>
  <c r="Z71" i="10"/>
  <c r="AA71" i="10"/>
  <c r="W72" i="10"/>
  <c r="X72" i="10"/>
  <c r="Y72" i="10"/>
  <c r="Z72" i="10"/>
  <c r="AA72" i="10"/>
  <c r="W73" i="10"/>
  <c r="X73" i="10"/>
  <c r="Y73" i="10"/>
  <c r="Z73" i="10"/>
  <c r="AA73" i="10"/>
  <c r="W74" i="10"/>
  <c r="X74" i="10"/>
  <c r="Y74" i="10"/>
  <c r="Z74" i="10"/>
  <c r="AA74" i="10"/>
  <c r="W75" i="10"/>
  <c r="X75" i="10"/>
  <c r="Y75" i="10"/>
  <c r="Z75" i="10"/>
  <c r="AA75" i="10"/>
  <c r="W76" i="10"/>
  <c r="X76" i="10"/>
  <c r="Y76" i="10"/>
  <c r="Z76" i="10"/>
  <c r="AA76" i="10"/>
  <c r="W77" i="10"/>
  <c r="X77" i="10"/>
  <c r="Y77" i="10"/>
  <c r="Z77" i="10"/>
  <c r="AA77" i="10"/>
  <c r="W78" i="10"/>
  <c r="X78" i="10"/>
  <c r="Y78" i="10"/>
  <c r="Z78" i="10"/>
  <c r="AA78" i="10"/>
  <c r="W79" i="10"/>
  <c r="X79" i="10"/>
  <c r="Y79" i="10"/>
  <c r="Z79" i="10"/>
  <c r="AA79" i="10"/>
  <c r="W80" i="10"/>
  <c r="X80" i="10"/>
  <c r="Y80" i="10"/>
  <c r="Z80" i="10"/>
  <c r="AA80" i="10"/>
  <c r="W81" i="10"/>
  <c r="X81" i="10"/>
  <c r="Y81" i="10"/>
  <c r="Z81" i="10"/>
  <c r="AA81" i="10"/>
  <c r="W82" i="10"/>
  <c r="X82" i="10"/>
  <c r="Y82" i="10"/>
  <c r="Z82" i="10"/>
  <c r="AA82" i="10"/>
  <c r="W83" i="10"/>
  <c r="X83" i="10"/>
  <c r="Y83" i="10"/>
  <c r="Z83" i="10"/>
  <c r="AA83" i="10"/>
  <c r="W84" i="10"/>
  <c r="X84" i="10"/>
  <c r="Y84" i="10"/>
  <c r="Z84" i="10"/>
  <c r="AA84" i="10"/>
  <c r="W85" i="10"/>
  <c r="X85" i="10"/>
  <c r="Y85" i="10"/>
  <c r="Z85" i="10"/>
  <c r="AA85" i="10"/>
  <c r="W86" i="10"/>
  <c r="X86" i="10"/>
  <c r="Y86" i="10"/>
  <c r="Z86" i="10"/>
  <c r="AA86" i="10"/>
  <c r="W87" i="10"/>
  <c r="X87" i="10"/>
  <c r="Y87" i="10"/>
  <c r="Z87" i="10"/>
  <c r="AA87" i="10"/>
  <c r="W88" i="10"/>
  <c r="X88" i="10"/>
  <c r="Y88" i="10"/>
  <c r="Z88" i="10"/>
  <c r="AA88" i="10"/>
  <c r="W89" i="10"/>
  <c r="X89" i="10"/>
  <c r="Y89" i="10"/>
  <c r="Z89" i="10"/>
  <c r="AA89" i="10"/>
  <c r="W90" i="10"/>
  <c r="X90" i="10"/>
  <c r="Y90" i="10"/>
  <c r="Z90" i="10"/>
  <c r="AA90" i="10"/>
  <c r="W91" i="10"/>
  <c r="X91" i="10"/>
  <c r="Y91" i="10"/>
  <c r="Z91" i="10"/>
  <c r="AA91" i="10"/>
  <c r="W92" i="10"/>
  <c r="X92" i="10"/>
  <c r="Y92" i="10"/>
  <c r="Z92" i="10"/>
  <c r="AA92" i="10"/>
  <c r="W93" i="10"/>
  <c r="X93" i="10"/>
  <c r="Y93" i="10"/>
  <c r="Z93" i="10"/>
  <c r="AA93" i="10"/>
  <c r="W94" i="10"/>
  <c r="X94" i="10"/>
  <c r="Y94" i="10"/>
  <c r="Z94" i="10"/>
  <c r="AA94" i="10"/>
  <c r="W95" i="10"/>
  <c r="X95" i="10"/>
  <c r="Y95" i="10"/>
  <c r="Z95" i="10"/>
  <c r="AA95" i="10"/>
  <c r="W96" i="10"/>
  <c r="X96" i="10"/>
  <c r="Y96" i="10"/>
  <c r="Z96" i="10"/>
  <c r="AA96" i="10"/>
  <c r="W97" i="10"/>
  <c r="X97" i="10"/>
  <c r="Y97" i="10"/>
  <c r="Z97" i="10"/>
  <c r="AA97" i="10"/>
  <c r="W98" i="10"/>
  <c r="X98" i="10"/>
  <c r="Y98" i="10"/>
  <c r="Z98" i="10"/>
  <c r="AA98" i="10"/>
  <c r="W99" i="10"/>
  <c r="X99" i="10"/>
  <c r="Y99" i="10"/>
  <c r="Z99" i="10"/>
  <c r="AA99" i="10"/>
  <c r="W100" i="10"/>
  <c r="X100" i="10"/>
  <c r="Y100" i="10"/>
  <c r="Z100" i="10"/>
  <c r="AA100" i="10"/>
  <c r="W101" i="10"/>
  <c r="X101" i="10"/>
  <c r="Y101" i="10"/>
  <c r="Z101" i="10"/>
  <c r="AA101" i="10"/>
  <c r="W102" i="10"/>
  <c r="X102" i="10"/>
  <c r="Y102" i="10"/>
  <c r="Z102" i="10"/>
  <c r="AA102" i="10"/>
  <c r="W103" i="10"/>
  <c r="X103" i="10"/>
  <c r="Y103" i="10"/>
  <c r="Z103" i="10"/>
  <c r="AA103" i="10"/>
  <c r="W104" i="10"/>
  <c r="X104" i="10"/>
  <c r="Y104" i="10"/>
  <c r="Z104" i="10"/>
  <c r="AA104" i="10"/>
  <c r="W105" i="10"/>
  <c r="X105" i="10"/>
  <c r="Y105" i="10"/>
  <c r="Z105" i="10"/>
  <c r="AA105" i="10"/>
  <c r="W106" i="10"/>
  <c r="X106" i="10"/>
  <c r="Y106" i="10"/>
  <c r="Z106" i="10"/>
  <c r="AA106" i="10"/>
  <c r="W107" i="10"/>
  <c r="X107" i="10"/>
  <c r="Y107" i="10"/>
  <c r="Z107" i="10"/>
  <c r="AA107" i="10"/>
  <c r="W108" i="10"/>
  <c r="X108" i="10"/>
  <c r="Y108" i="10"/>
  <c r="Z108" i="10"/>
  <c r="AA108" i="10"/>
  <c r="W109" i="10"/>
  <c r="X109" i="10"/>
  <c r="Y109" i="10"/>
  <c r="Z109" i="10"/>
  <c r="AA109" i="10"/>
  <c r="W110" i="10"/>
  <c r="X110" i="10"/>
  <c r="Y110" i="10"/>
  <c r="Z110" i="10"/>
  <c r="AA110" i="10"/>
  <c r="W111" i="10"/>
  <c r="X111" i="10"/>
  <c r="Y111" i="10"/>
  <c r="Z111" i="10"/>
  <c r="AA111" i="10"/>
  <c r="W112" i="10"/>
  <c r="X112" i="10"/>
  <c r="Y112" i="10"/>
  <c r="Z112" i="10"/>
  <c r="AA112" i="10"/>
  <c r="W113" i="10"/>
  <c r="X113" i="10"/>
  <c r="Y113" i="10"/>
  <c r="Z113" i="10"/>
  <c r="AA113" i="10"/>
  <c r="W114" i="10"/>
  <c r="X114" i="10"/>
  <c r="Y114" i="10"/>
  <c r="Z114" i="10"/>
  <c r="AA114" i="10"/>
  <c r="W115" i="10"/>
  <c r="X115" i="10"/>
  <c r="Y115" i="10"/>
  <c r="Z115" i="10"/>
  <c r="AA115" i="10"/>
  <c r="W116" i="10"/>
  <c r="X116" i="10"/>
  <c r="Y116" i="10"/>
  <c r="Z116" i="10"/>
  <c r="AA116" i="10"/>
  <c r="W117" i="10"/>
  <c r="X117" i="10"/>
  <c r="Y117" i="10"/>
  <c r="Z117" i="10"/>
  <c r="AA117" i="10"/>
  <c r="W118" i="10"/>
  <c r="X118" i="10"/>
  <c r="Y118" i="10"/>
  <c r="Z118" i="10"/>
  <c r="AA118" i="10"/>
  <c r="W119" i="10"/>
  <c r="X119" i="10"/>
  <c r="Y119" i="10"/>
  <c r="Z119" i="10"/>
  <c r="AA119" i="10"/>
  <c r="W120" i="10"/>
  <c r="X120" i="10"/>
  <c r="Y120" i="10"/>
  <c r="Z120" i="10"/>
  <c r="AA120" i="10"/>
  <c r="W121" i="10"/>
  <c r="X121" i="10"/>
  <c r="Y121" i="10"/>
  <c r="Z121" i="10"/>
  <c r="AA121" i="10"/>
  <c r="W122" i="10"/>
  <c r="X122" i="10"/>
  <c r="Y122" i="10"/>
  <c r="Z122" i="10"/>
  <c r="AA122" i="10"/>
  <c r="K5" i="10"/>
  <c r="L5" i="10"/>
  <c r="M5" i="10"/>
  <c r="N5" i="10"/>
  <c r="O5" i="10"/>
  <c r="P5" i="10"/>
  <c r="K6" i="10"/>
  <c r="L6" i="10"/>
  <c r="M6" i="10"/>
  <c r="N6" i="10"/>
  <c r="O6" i="10"/>
  <c r="P6" i="10"/>
  <c r="K7" i="10"/>
  <c r="L7" i="10"/>
  <c r="M7" i="10"/>
  <c r="N7" i="10"/>
  <c r="O7" i="10"/>
  <c r="P7" i="10"/>
  <c r="K8" i="10"/>
  <c r="L8" i="10"/>
  <c r="M8" i="10"/>
  <c r="N8" i="10"/>
  <c r="O8" i="10"/>
  <c r="P8" i="10"/>
  <c r="K9" i="10"/>
  <c r="L9" i="10"/>
  <c r="M9" i="10"/>
  <c r="N9" i="10"/>
  <c r="O9" i="10"/>
  <c r="P9" i="10"/>
  <c r="K10" i="10"/>
  <c r="L10" i="10"/>
  <c r="M10" i="10"/>
  <c r="N10" i="10"/>
  <c r="O10" i="10"/>
  <c r="P10" i="10"/>
  <c r="K11" i="10"/>
  <c r="L11" i="10"/>
  <c r="M11" i="10"/>
  <c r="N11" i="10"/>
  <c r="O11" i="10"/>
  <c r="P11" i="10"/>
  <c r="K12" i="10"/>
  <c r="L12" i="10"/>
  <c r="M12" i="10"/>
  <c r="N12" i="10"/>
  <c r="O12" i="10"/>
  <c r="P12" i="10"/>
  <c r="K13" i="10"/>
  <c r="L13" i="10"/>
  <c r="M13" i="10"/>
  <c r="N13" i="10"/>
  <c r="O13" i="10"/>
  <c r="P13" i="10"/>
  <c r="K14" i="10"/>
  <c r="L14" i="10"/>
  <c r="M14" i="10"/>
  <c r="N14" i="10"/>
  <c r="O14" i="10"/>
  <c r="P14" i="10"/>
  <c r="K15" i="10"/>
  <c r="L15" i="10"/>
  <c r="M15" i="10"/>
  <c r="N15" i="10"/>
  <c r="O15" i="10"/>
  <c r="P15" i="10"/>
  <c r="K16" i="10"/>
  <c r="L16" i="10"/>
  <c r="M16" i="10"/>
  <c r="N16" i="10"/>
  <c r="O16" i="10"/>
  <c r="P16" i="10"/>
  <c r="K17" i="10"/>
  <c r="L17" i="10"/>
  <c r="M17" i="10"/>
  <c r="N17" i="10"/>
  <c r="O17" i="10"/>
  <c r="P17" i="10"/>
  <c r="K18" i="10"/>
  <c r="L18" i="10"/>
  <c r="M18" i="10"/>
  <c r="N18" i="10"/>
  <c r="O18" i="10"/>
  <c r="P18" i="10"/>
  <c r="K19" i="10"/>
  <c r="L19" i="10"/>
  <c r="M19" i="10"/>
  <c r="N19" i="10"/>
  <c r="O19" i="10"/>
  <c r="P19" i="10"/>
  <c r="K20" i="10"/>
  <c r="L20" i="10"/>
  <c r="M20" i="10"/>
  <c r="N20" i="10"/>
  <c r="O20" i="10"/>
  <c r="P20" i="10"/>
  <c r="K21" i="10"/>
  <c r="L21" i="10"/>
  <c r="M21" i="10"/>
  <c r="N21" i="10"/>
  <c r="O21" i="10"/>
  <c r="P21" i="10"/>
  <c r="K22" i="10"/>
  <c r="L22" i="10"/>
  <c r="M22" i="10"/>
  <c r="N22" i="10"/>
  <c r="O22" i="10"/>
  <c r="P22" i="10"/>
  <c r="K23" i="10"/>
  <c r="L23" i="10"/>
  <c r="M23" i="10"/>
  <c r="N23" i="10"/>
  <c r="O23" i="10"/>
  <c r="P23" i="10"/>
  <c r="K24" i="10"/>
  <c r="L24" i="10"/>
  <c r="M24" i="10"/>
  <c r="N24" i="10"/>
  <c r="O24" i="10"/>
  <c r="P24" i="10"/>
  <c r="K25" i="10"/>
  <c r="L25" i="10"/>
  <c r="M25" i="10"/>
  <c r="N25" i="10"/>
  <c r="O25" i="10"/>
  <c r="P25" i="10"/>
  <c r="K26" i="10"/>
  <c r="L26" i="10"/>
  <c r="M26" i="10"/>
  <c r="N26" i="10"/>
  <c r="O26" i="10"/>
  <c r="P26" i="10"/>
  <c r="K27" i="10"/>
  <c r="L27" i="10"/>
  <c r="M27" i="10"/>
  <c r="N27" i="10"/>
  <c r="O27" i="10"/>
  <c r="P27" i="10"/>
  <c r="K28" i="10"/>
  <c r="L28" i="10"/>
  <c r="M28" i="10"/>
  <c r="N28" i="10"/>
  <c r="O28" i="10"/>
  <c r="P28" i="10"/>
  <c r="K29" i="10"/>
  <c r="L29" i="10"/>
  <c r="M29" i="10"/>
  <c r="N29" i="10"/>
  <c r="O29" i="10"/>
  <c r="P29" i="10"/>
  <c r="K30" i="10"/>
  <c r="L30" i="10"/>
  <c r="M30" i="10"/>
  <c r="N30" i="10"/>
  <c r="O30" i="10"/>
  <c r="P30" i="10"/>
  <c r="K31" i="10"/>
  <c r="L31" i="10"/>
  <c r="M31" i="10"/>
  <c r="N31" i="10"/>
  <c r="O31" i="10"/>
  <c r="P31" i="10"/>
  <c r="K32" i="10"/>
  <c r="L32" i="10"/>
  <c r="M32" i="10"/>
  <c r="N32" i="10"/>
  <c r="O32" i="10"/>
  <c r="P32" i="10"/>
  <c r="K33" i="10"/>
  <c r="L33" i="10"/>
  <c r="M33" i="10"/>
  <c r="N33" i="10"/>
  <c r="O33" i="10"/>
  <c r="P33" i="10"/>
  <c r="K34" i="10"/>
  <c r="L34" i="10"/>
  <c r="M34" i="10"/>
  <c r="N34" i="10"/>
  <c r="O34" i="10"/>
  <c r="P34" i="10"/>
  <c r="K35" i="10"/>
  <c r="L35" i="10"/>
  <c r="M35" i="10"/>
  <c r="N35" i="10"/>
  <c r="O35" i="10"/>
  <c r="P35" i="10"/>
  <c r="K36" i="10"/>
  <c r="L36" i="10"/>
  <c r="M36" i="10"/>
  <c r="N36" i="10"/>
  <c r="O36" i="10"/>
  <c r="P36" i="10"/>
  <c r="K37" i="10"/>
  <c r="L37" i="10"/>
  <c r="M37" i="10"/>
  <c r="N37" i="10"/>
  <c r="O37" i="10"/>
  <c r="P37" i="10"/>
  <c r="K38" i="10"/>
  <c r="L38" i="10"/>
  <c r="M38" i="10"/>
  <c r="N38" i="10"/>
  <c r="O38" i="10"/>
  <c r="P38" i="10"/>
  <c r="K39" i="10"/>
  <c r="L39" i="10"/>
  <c r="M39" i="10"/>
  <c r="N39" i="10"/>
  <c r="O39" i="10"/>
  <c r="P39" i="10"/>
  <c r="K40" i="10"/>
  <c r="L40" i="10"/>
  <c r="M40" i="10"/>
  <c r="N40" i="10"/>
  <c r="O40" i="10"/>
  <c r="P40" i="10"/>
  <c r="K41" i="10"/>
  <c r="L41" i="10"/>
  <c r="M41" i="10"/>
  <c r="N41" i="10"/>
  <c r="O41" i="10"/>
  <c r="P41" i="10"/>
  <c r="K42" i="10"/>
  <c r="L42" i="10"/>
  <c r="M42" i="10"/>
  <c r="N42" i="10"/>
  <c r="O42" i="10"/>
  <c r="P42" i="10"/>
  <c r="K43" i="10"/>
  <c r="L43" i="10"/>
  <c r="M43" i="10"/>
  <c r="N43" i="10"/>
  <c r="O43" i="10"/>
  <c r="P43" i="10"/>
  <c r="K44" i="10"/>
  <c r="L44" i="10"/>
  <c r="M44" i="10"/>
  <c r="N44" i="10"/>
  <c r="O44" i="10"/>
  <c r="P44" i="10"/>
  <c r="K45" i="10"/>
  <c r="L45" i="10"/>
  <c r="M45" i="10"/>
  <c r="N45" i="10"/>
  <c r="O45" i="10"/>
  <c r="P45" i="10"/>
  <c r="K46" i="10"/>
  <c r="L46" i="10"/>
  <c r="M46" i="10"/>
  <c r="N46" i="10"/>
  <c r="O46" i="10"/>
  <c r="P46" i="10"/>
  <c r="K47" i="10"/>
  <c r="L47" i="10"/>
  <c r="M47" i="10"/>
  <c r="N47" i="10"/>
  <c r="O47" i="10"/>
  <c r="P47" i="10"/>
  <c r="K48" i="10"/>
  <c r="L48" i="10"/>
  <c r="M48" i="10"/>
  <c r="N48" i="10"/>
  <c r="O48" i="10"/>
  <c r="P48" i="10"/>
  <c r="K49" i="10"/>
  <c r="L49" i="10"/>
  <c r="M49" i="10"/>
  <c r="N49" i="10"/>
  <c r="O49" i="10"/>
  <c r="P49" i="10"/>
  <c r="K50" i="10"/>
  <c r="L50" i="10"/>
  <c r="M50" i="10"/>
  <c r="N50" i="10"/>
  <c r="O50" i="10"/>
  <c r="P50" i="10"/>
  <c r="K51" i="10"/>
  <c r="L51" i="10"/>
  <c r="M51" i="10"/>
  <c r="N51" i="10"/>
  <c r="O51" i="10"/>
  <c r="P51" i="10"/>
  <c r="K52" i="10"/>
  <c r="L52" i="10"/>
  <c r="M52" i="10"/>
  <c r="N52" i="10"/>
  <c r="O52" i="10"/>
  <c r="P52" i="10"/>
  <c r="K53" i="10"/>
  <c r="L53" i="10"/>
  <c r="M53" i="10"/>
  <c r="N53" i="10"/>
  <c r="O53" i="10"/>
  <c r="P53" i="10"/>
  <c r="K54" i="10"/>
  <c r="L54" i="10"/>
  <c r="M54" i="10"/>
  <c r="N54" i="10"/>
  <c r="O54" i="10"/>
  <c r="P54" i="10"/>
  <c r="K55" i="10"/>
  <c r="L55" i="10"/>
  <c r="M55" i="10"/>
  <c r="N55" i="10"/>
  <c r="O55" i="10"/>
  <c r="P55" i="10"/>
  <c r="K56" i="10"/>
  <c r="L56" i="10"/>
  <c r="M56" i="10"/>
  <c r="N56" i="10"/>
  <c r="O56" i="10"/>
  <c r="P56" i="10"/>
  <c r="K57" i="10"/>
  <c r="L57" i="10"/>
  <c r="M57" i="10"/>
  <c r="N57" i="10"/>
  <c r="O57" i="10"/>
  <c r="P57" i="10"/>
  <c r="K58" i="10"/>
  <c r="L58" i="10"/>
  <c r="M58" i="10"/>
  <c r="N58" i="10"/>
  <c r="O58" i="10"/>
  <c r="P58" i="10"/>
  <c r="K59" i="10"/>
  <c r="L59" i="10"/>
  <c r="M59" i="10"/>
  <c r="N59" i="10"/>
  <c r="O59" i="10"/>
  <c r="P59" i="10"/>
  <c r="K60" i="10"/>
  <c r="L60" i="10"/>
  <c r="M60" i="10"/>
  <c r="N60" i="10"/>
  <c r="O60" i="10"/>
  <c r="P60" i="10"/>
  <c r="K61" i="10"/>
  <c r="L61" i="10"/>
  <c r="M61" i="10"/>
  <c r="N61" i="10"/>
  <c r="O61" i="10"/>
  <c r="P61" i="10"/>
  <c r="K62" i="10"/>
  <c r="L62" i="10"/>
  <c r="M62" i="10"/>
  <c r="N62" i="10"/>
  <c r="O62" i="10"/>
  <c r="P62" i="10"/>
  <c r="K63" i="10"/>
  <c r="L63" i="10"/>
  <c r="M63" i="10"/>
  <c r="N63" i="10"/>
  <c r="O63" i="10"/>
  <c r="P63" i="10"/>
  <c r="K64" i="10"/>
  <c r="L64" i="10"/>
  <c r="M64" i="10"/>
  <c r="N64" i="10"/>
  <c r="O64" i="10"/>
  <c r="P64" i="10"/>
  <c r="K65" i="10"/>
  <c r="L65" i="10"/>
  <c r="M65" i="10"/>
  <c r="N65" i="10"/>
  <c r="O65" i="10"/>
  <c r="P65" i="10"/>
  <c r="K66" i="10"/>
  <c r="L66" i="10"/>
  <c r="M66" i="10"/>
  <c r="N66" i="10"/>
  <c r="O66" i="10"/>
  <c r="P66" i="10"/>
  <c r="K67" i="10"/>
  <c r="L67" i="10"/>
  <c r="M67" i="10"/>
  <c r="N67" i="10"/>
  <c r="O67" i="10"/>
  <c r="P67" i="10"/>
  <c r="K68" i="10"/>
  <c r="L68" i="10"/>
  <c r="M68" i="10"/>
  <c r="N68" i="10"/>
  <c r="O68" i="10"/>
  <c r="P68" i="10"/>
  <c r="K69" i="10"/>
  <c r="L69" i="10"/>
  <c r="M69" i="10"/>
  <c r="N69" i="10"/>
  <c r="O69" i="10"/>
  <c r="P69" i="10"/>
  <c r="K70" i="10"/>
  <c r="L70" i="10"/>
  <c r="M70" i="10"/>
  <c r="N70" i="10"/>
  <c r="O70" i="10"/>
  <c r="P70" i="10"/>
  <c r="K71" i="10"/>
  <c r="L71" i="10"/>
  <c r="M71" i="10"/>
  <c r="N71" i="10"/>
  <c r="O71" i="10"/>
  <c r="P71" i="10"/>
  <c r="K72" i="10"/>
  <c r="L72" i="10"/>
  <c r="M72" i="10"/>
  <c r="N72" i="10"/>
  <c r="O72" i="10"/>
  <c r="P72" i="10"/>
  <c r="K73" i="10"/>
  <c r="L73" i="10"/>
  <c r="M73" i="10"/>
  <c r="N73" i="10"/>
  <c r="O73" i="10"/>
  <c r="P73" i="10"/>
  <c r="K74" i="10"/>
  <c r="L74" i="10"/>
  <c r="M74" i="10"/>
  <c r="N74" i="10"/>
  <c r="O74" i="10"/>
  <c r="P74" i="10"/>
  <c r="K75" i="10"/>
  <c r="L75" i="10"/>
  <c r="M75" i="10"/>
  <c r="N75" i="10"/>
  <c r="O75" i="10"/>
  <c r="P75" i="10"/>
  <c r="K76" i="10"/>
  <c r="L76" i="10"/>
  <c r="M76" i="10"/>
  <c r="N76" i="10"/>
  <c r="O76" i="10"/>
  <c r="P76" i="10"/>
  <c r="K77" i="10"/>
  <c r="L77" i="10"/>
  <c r="M77" i="10"/>
  <c r="N77" i="10"/>
  <c r="O77" i="10"/>
  <c r="P77" i="10"/>
  <c r="K78" i="10"/>
  <c r="L78" i="10"/>
  <c r="M78" i="10"/>
  <c r="N78" i="10"/>
  <c r="O78" i="10"/>
  <c r="P78" i="10"/>
  <c r="K79" i="10"/>
  <c r="L79" i="10"/>
  <c r="M79" i="10"/>
  <c r="N79" i="10"/>
  <c r="O79" i="10"/>
  <c r="P79" i="10"/>
  <c r="K80" i="10"/>
  <c r="L80" i="10"/>
  <c r="M80" i="10"/>
  <c r="N80" i="10"/>
  <c r="O80" i="10"/>
  <c r="P80" i="10"/>
  <c r="K81" i="10"/>
  <c r="L81" i="10"/>
  <c r="M81" i="10"/>
  <c r="N81" i="10"/>
  <c r="O81" i="10"/>
  <c r="P81" i="10"/>
  <c r="K82" i="10"/>
  <c r="L82" i="10"/>
  <c r="M82" i="10"/>
  <c r="N82" i="10"/>
  <c r="O82" i="10"/>
  <c r="P82" i="10"/>
  <c r="K83" i="10"/>
  <c r="L83" i="10"/>
  <c r="M83" i="10"/>
  <c r="N83" i="10"/>
  <c r="O83" i="10"/>
  <c r="P83" i="10"/>
  <c r="K84" i="10"/>
  <c r="L84" i="10"/>
  <c r="M84" i="10"/>
  <c r="N84" i="10"/>
  <c r="O84" i="10"/>
  <c r="P84" i="10"/>
  <c r="K85" i="10"/>
  <c r="L85" i="10"/>
  <c r="M85" i="10"/>
  <c r="N85" i="10"/>
  <c r="O85" i="10"/>
  <c r="P85" i="10"/>
  <c r="K86" i="10"/>
  <c r="L86" i="10"/>
  <c r="M86" i="10"/>
  <c r="N86" i="10"/>
  <c r="O86" i="10"/>
  <c r="P86" i="10"/>
  <c r="K87" i="10"/>
  <c r="L87" i="10"/>
  <c r="M87" i="10"/>
  <c r="N87" i="10"/>
  <c r="O87" i="10"/>
  <c r="P87" i="10"/>
  <c r="K88" i="10"/>
  <c r="L88" i="10"/>
  <c r="M88" i="10"/>
  <c r="N88" i="10"/>
  <c r="O88" i="10"/>
  <c r="P88" i="10"/>
  <c r="K89" i="10"/>
  <c r="L89" i="10"/>
  <c r="M89" i="10"/>
  <c r="N89" i="10"/>
  <c r="O89" i="10"/>
  <c r="P89" i="10"/>
  <c r="K90" i="10"/>
  <c r="L90" i="10"/>
  <c r="M90" i="10"/>
  <c r="N90" i="10"/>
  <c r="O90" i="10"/>
  <c r="P90" i="10"/>
  <c r="K91" i="10"/>
  <c r="L91" i="10"/>
  <c r="M91" i="10"/>
  <c r="N91" i="10"/>
  <c r="O91" i="10"/>
  <c r="P91" i="10"/>
  <c r="K92" i="10"/>
  <c r="L92" i="10"/>
  <c r="M92" i="10"/>
  <c r="N92" i="10"/>
  <c r="O92" i="10"/>
  <c r="P92" i="10"/>
  <c r="K93" i="10"/>
  <c r="L93" i="10"/>
  <c r="M93" i="10"/>
  <c r="N93" i="10"/>
  <c r="O93" i="10"/>
  <c r="P93" i="10"/>
  <c r="K94" i="10"/>
  <c r="L94" i="10"/>
  <c r="M94" i="10"/>
  <c r="N94" i="10"/>
  <c r="O94" i="10"/>
  <c r="P94" i="10"/>
  <c r="K95" i="10"/>
  <c r="L95" i="10"/>
  <c r="M95" i="10"/>
  <c r="N95" i="10"/>
  <c r="O95" i="10"/>
  <c r="P95" i="10"/>
  <c r="K96" i="10"/>
  <c r="L96" i="10"/>
  <c r="M96" i="10"/>
  <c r="N96" i="10"/>
  <c r="O96" i="10"/>
  <c r="P96" i="10"/>
  <c r="K97" i="10"/>
  <c r="L97" i="10"/>
  <c r="M97" i="10"/>
  <c r="N97" i="10"/>
  <c r="O97" i="10"/>
  <c r="P97" i="10"/>
  <c r="K98" i="10"/>
  <c r="L98" i="10"/>
  <c r="M98" i="10"/>
  <c r="N98" i="10"/>
  <c r="O98" i="10"/>
  <c r="P98" i="10"/>
  <c r="K99" i="10"/>
  <c r="L99" i="10"/>
  <c r="M99" i="10"/>
  <c r="N99" i="10"/>
  <c r="O99" i="10"/>
  <c r="P99" i="10"/>
  <c r="K100" i="10"/>
  <c r="L100" i="10"/>
  <c r="M100" i="10"/>
  <c r="N100" i="10"/>
  <c r="O100" i="10"/>
  <c r="P100" i="10"/>
  <c r="K101" i="10"/>
  <c r="L101" i="10"/>
  <c r="M101" i="10"/>
  <c r="N101" i="10"/>
  <c r="O101" i="10"/>
  <c r="P101" i="10"/>
  <c r="K102" i="10"/>
  <c r="L102" i="10"/>
  <c r="M102" i="10"/>
  <c r="N102" i="10"/>
  <c r="O102" i="10"/>
  <c r="P102" i="10"/>
  <c r="K103" i="10"/>
  <c r="L103" i="10"/>
  <c r="M103" i="10"/>
  <c r="N103" i="10"/>
  <c r="O103" i="10"/>
  <c r="P103" i="10"/>
  <c r="K104" i="10"/>
  <c r="L104" i="10"/>
  <c r="M104" i="10"/>
  <c r="N104" i="10"/>
  <c r="O104" i="10"/>
  <c r="P104" i="10"/>
  <c r="K105" i="10"/>
  <c r="L105" i="10"/>
  <c r="M105" i="10"/>
  <c r="N105" i="10"/>
  <c r="O105" i="10"/>
  <c r="P105" i="10"/>
  <c r="K106" i="10"/>
  <c r="L106" i="10"/>
  <c r="M106" i="10"/>
  <c r="N106" i="10"/>
  <c r="O106" i="10"/>
  <c r="P106" i="10"/>
  <c r="K107" i="10"/>
  <c r="L107" i="10"/>
  <c r="M107" i="10"/>
  <c r="N107" i="10"/>
  <c r="O107" i="10"/>
  <c r="P107" i="10"/>
  <c r="K108" i="10"/>
  <c r="L108" i="10"/>
  <c r="M108" i="10"/>
  <c r="N108" i="10"/>
  <c r="O108" i="10"/>
  <c r="P108" i="10"/>
  <c r="K109" i="10"/>
  <c r="L109" i="10"/>
  <c r="M109" i="10"/>
  <c r="N109" i="10"/>
  <c r="O109" i="10"/>
  <c r="P109" i="10"/>
  <c r="K110" i="10"/>
  <c r="L110" i="10"/>
  <c r="M110" i="10"/>
  <c r="N110" i="10"/>
  <c r="O110" i="10"/>
  <c r="P110" i="10"/>
  <c r="K111" i="10"/>
  <c r="L111" i="10"/>
  <c r="M111" i="10"/>
  <c r="N111" i="10"/>
  <c r="O111" i="10"/>
  <c r="P111" i="10"/>
  <c r="K112" i="10"/>
  <c r="L112" i="10"/>
  <c r="M112" i="10"/>
  <c r="N112" i="10"/>
  <c r="O112" i="10"/>
  <c r="P112" i="10"/>
  <c r="K113" i="10"/>
  <c r="L113" i="10"/>
  <c r="M113" i="10"/>
  <c r="N113" i="10"/>
  <c r="O113" i="10"/>
  <c r="P113" i="10"/>
  <c r="K114" i="10"/>
  <c r="L114" i="10"/>
  <c r="M114" i="10"/>
  <c r="N114" i="10"/>
  <c r="O114" i="10"/>
  <c r="P114" i="10"/>
  <c r="K115" i="10"/>
  <c r="L115" i="10"/>
  <c r="M115" i="10"/>
  <c r="N115" i="10"/>
  <c r="O115" i="10"/>
  <c r="P115" i="10"/>
  <c r="K116" i="10"/>
  <c r="L116" i="10"/>
  <c r="M116" i="10"/>
  <c r="N116" i="10"/>
  <c r="O116" i="10"/>
  <c r="P116" i="10"/>
  <c r="K117" i="10"/>
  <c r="L117" i="10"/>
  <c r="M117" i="10"/>
  <c r="N117" i="10"/>
  <c r="O117" i="10"/>
  <c r="P117" i="10"/>
  <c r="K118" i="10"/>
  <c r="L118" i="10"/>
  <c r="M118" i="10"/>
  <c r="N118" i="10"/>
  <c r="O118" i="10"/>
  <c r="P118" i="10"/>
  <c r="K119" i="10"/>
  <c r="L119" i="10"/>
  <c r="M119" i="10"/>
  <c r="N119" i="10"/>
  <c r="O119" i="10"/>
  <c r="P119" i="10"/>
  <c r="K120" i="10"/>
  <c r="L120" i="10"/>
  <c r="M120" i="10"/>
  <c r="N120" i="10"/>
  <c r="O120" i="10"/>
  <c r="P120" i="10"/>
  <c r="K121" i="10"/>
  <c r="L121" i="10"/>
  <c r="M121" i="10"/>
  <c r="N121" i="10"/>
  <c r="O121" i="10"/>
  <c r="P121" i="10"/>
  <c r="K122" i="10"/>
  <c r="L122" i="10"/>
  <c r="M122" i="10"/>
  <c r="N122" i="10"/>
  <c r="O122" i="10"/>
  <c r="P122" i="10"/>
  <c r="K4" i="10"/>
  <c r="L4" i="10"/>
  <c r="M4" i="10"/>
  <c r="N4" i="10"/>
  <c r="O4" i="10"/>
  <c r="P4" i="10"/>
  <c r="P3" i="10"/>
  <c r="O3" i="10"/>
  <c r="L3" i="10"/>
  <c r="M3" i="10"/>
  <c r="N3" i="10"/>
  <c r="K3" i="10"/>
  <c r="AD3" i="10" s="1"/>
  <c r="W3" i="10"/>
  <c r="AB4" i="10"/>
  <c r="AB5" i="10"/>
  <c r="AB6" i="10"/>
  <c r="AB7" i="10"/>
  <c r="AB8" i="10"/>
  <c r="AB9" i="10"/>
  <c r="AB10" i="10"/>
  <c r="AB11" i="10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27" i="10"/>
  <c r="AB28" i="10"/>
  <c r="AB29" i="10"/>
  <c r="AB30" i="10"/>
  <c r="AB31" i="10"/>
  <c r="AB3" i="10"/>
  <c r="AI3" i="10" s="1"/>
  <c r="AA3" i="10"/>
  <c r="AH3" i="10" s="1"/>
  <c r="Z3" i="10"/>
  <c r="AG3" i="10" s="1"/>
  <c r="Y3" i="10"/>
  <c r="AF3" i="10" s="1"/>
  <c r="X3" i="10"/>
  <c r="AE3" i="10" s="1"/>
  <c r="AE4" i="10" l="1"/>
  <c r="AE5" i="10" s="1"/>
  <c r="AE6" i="10" s="1"/>
  <c r="AE7" i="10" s="1"/>
  <c r="AE8" i="10" s="1"/>
  <c r="AE9" i="10" s="1"/>
  <c r="AE10" i="10" s="1"/>
  <c r="AE11" i="10" s="1"/>
  <c r="AE12" i="10" s="1"/>
  <c r="AE13" i="10" s="1"/>
  <c r="AE14" i="10" s="1"/>
  <c r="AE15" i="10" s="1"/>
  <c r="AE16" i="10" s="1"/>
  <c r="AE17" i="10" s="1"/>
  <c r="AE18" i="10" s="1"/>
  <c r="AE19" i="10" s="1"/>
  <c r="AE20" i="10" s="1"/>
  <c r="AE21" i="10" s="1"/>
  <c r="AE22" i="10" s="1"/>
  <c r="AE23" i="10" s="1"/>
  <c r="AE24" i="10" s="1"/>
  <c r="AE25" i="10" s="1"/>
  <c r="AE26" i="10" s="1"/>
  <c r="AE27" i="10" s="1"/>
  <c r="AE28" i="10" s="1"/>
  <c r="AE29" i="10" s="1"/>
  <c r="AE30" i="10" s="1"/>
  <c r="AE31" i="10" s="1"/>
  <c r="AE32" i="10" s="1"/>
  <c r="AE33" i="10" s="1"/>
  <c r="AE34" i="10" s="1"/>
  <c r="AE35" i="10" s="1"/>
  <c r="AE36" i="10" s="1"/>
  <c r="AE37" i="10" s="1"/>
  <c r="AE38" i="10" s="1"/>
  <c r="AE39" i="10" s="1"/>
  <c r="AE40" i="10" s="1"/>
  <c r="AE41" i="10" s="1"/>
  <c r="AE42" i="10" s="1"/>
  <c r="AE43" i="10" s="1"/>
  <c r="AE44" i="10" s="1"/>
  <c r="AE45" i="10" s="1"/>
  <c r="AE46" i="10" s="1"/>
  <c r="AE47" i="10" s="1"/>
  <c r="AE48" i="10" s="1"/>
  <c r="AE49" i="10" s="1"/>
  <c r="AE50" i="10" s="1"/>
  <c r="AE51" i="10" s="1"/>
  <c r="AE52" i="10" s="1"/>
  <c r="AE53" i="10" s="1"/>
  <c r="AE54" i="10" s="1"/>
  <c r="AE55" i="10" s="1"/>
  <c r="AE56" i="10" s="1"/>
  <c r="AE57" i="10" s="1"/>
  <c r="AE58" i="10" s="1"/>
  <c r="AE59" i="10" s="1"/>
  <c r="AE60" i="10" s="1"/>
  <c r="AE61" i="10" s="1"/>
  <c r="AE62" i="10" s="1"/>
  <c r="AE63" i="10" s="1"/>
  <c r="AE64" i="10" s="1"/>
  <c r="AE65" i="10" s="1"/>
  <c r="AE66" i="10" s="1"/>
  <c r="AE67" i="10" s="1"/>
  <c r="AE68" i="10" s="1"/>
  <c r="AE69" i="10" s="1"/>
  <c r="AE70" i="10" s="1"/>
  <c r="AE71" i="10" s="1"/>
  <c r="AE72" i="10" s="1"/>
  <c r="AE73" i="10" s="1"/>
  <c r="AE74" i="10" s="1"/>
  <c r="AE75" i="10" s="1"/>
  <c r="AE76" i="10" s="1"/>
  <c r="AE77" i="10" s="1"/>
  <c r="AE78" i="10" s="1"/>
  <c r="AE79" i="10" s="1"/>
  <c r="AE80" i="10" s="1"/>
  <c r="AE81" i="10" s="1"/>
  <c r="AE82" i="10" s="1"/>
  <c r="AE83" i="10" s="1"/>
  <c r="AE84" i="10" s="1"/>
  <c r="AE85" i="10" s="1"/>
  <c r="AE86" i="10" s="1"/>
  <c r="AE87" i="10" s="1"/>
  <c r="AE88" i="10" s="1"/>
  <c r="AE89" i="10" s="1"/>
  <c r="AE90" i="10" s="1"/>
  <c r="AE91" i="10" s="1"/>
  <c r="AE92" i="10" s="1"/>
  <c r="AE93" i="10" s="1"/>
  <c r="AE94" i="10" s="1"/>
  <c r="AE95" i="10" s="1"/>
  <c r="AE96" i="10" s="1"/>
  <c r="AE97" i="10" s="1"/>
  <c r="AE98" i="10" s="1"/>
  <c r="AE99" i="10" s="1"/>
  <c r="AE100" i="10" s="1"/>
  <c r="AE101" i="10" s="1"/>
  <c r="AE102" i="10" s="1"/>
  <c r="AE103" i="10" s="1"/>
  <c r="AE104" i="10" s="1"/>
  <c r="AE105" i="10" s="1"/>
  <c r="AE106" i="10" s="1"/>
  <c r="AE107" i="10" s="1"/>
  <c r="AE108" i="10" s="1"/>
  <c r="AE109" i="10" s="1"/>
  <c r="AE110" i="10" s="1"/>
  <c r="AE111" i="10" s="1"/>
  <c r="AE112" i="10" s="1"/>
  <c r="AE113" i="10" s="1"/>
  <c r="AE114" i="10" s="1"/>
  <c r="AE115" i="10" s="1"/>
  <c r="AE116" i="10" s="1"/>
  <c r="AE117" i="10" s="1"/>
  <c r="AE118" i="10" s="1"/>
  <c r="AE119" i="10" s="1"/>
  <c r="AE120" i="10" s="1"/>
  <c r="AE121" i="10" s="1"/>
  <c r="AE122" i="10" s="1"/>
  <c r="AG4" i="10"/>
  <c r="AG5" i="10" s="1"/>
  <c r="AG6" i="10" s="1"/>
  <c r="AG7" i="10" s="1"/>
  <c r="AG8" i="10" s="1"/>
  <c r="AG9" i="10" s="1"/>
  <c r="AG10" i="10" s="1"/>
  <c r="AG11" i="10" s="1"/>
  <c r="AG12" i="10" s="1"/>
  <c r="AG13" i="10" s="1"/>
  <c r="AG14" i="10" s="1"/>
  <c r="AG15" i="10" s="1"/>
  <c r="AG16" i="10" s="1"/>
  <c r="AG17" i="10" s="1"/>
  <c r="AG18" i="10" s="1"/>
  <c r="AG19" i="10" s="1"/>
  <c r="AG20" i="10" s="1"/>
  <c r="AG21" i="10" s="1"/>
  <c r="AG22" i="10" s="1"/>
  <c r="AG23" i="10" s="1"/>
  <c r="AG24" i="10" s="1"/>
  <c r="AG25" i="10" s="1"/>
  <c r="AG26" i="10" s="1"/>
  <c r="AG27" i="10" s="1"/>
  <c r="AG28" i="10" s="1"/>
  <c r="AG29" i="10" s="1"/>
  <c r="AG30" i="10" s="1"/>
  <c r="AG31" i="10" s="1"/>
  <c r="AG32" i="10" s="1"/>
  <c r="AG33" i="10" s="1"/>
  <c r="AG34" i="10" s="1"/>
  <c r="AG35" i="10" s="1"/>
  <c r="AG36" i="10" s="1"/>
  <c r="AG37" i="10" s="1"/>
  <c r="AG38" i="10" s="1"/>
  <c r="AG39" i="10" s="1"/>
  <c r="AG40" i="10" s="1"/>
  <c r="AG41" i="10" s="1"/>
  <c r="AG42" i="10" s="1"/>
  <c r="AG43" i="10" s="1"/>
  <c r="AG44" i="10" s="1"/>
  <c r="AG45" i="10" s="1"/>
  <c r="AG46" i="10" s="1"/>
  <c r="AG47" i="10" s="1"/>
  <c r="AG48" i="10" s="1"/>
  <c r="AG49" i="10" s="1"/>
  <c r="AG50" i="10" s="1"/>
  <c r="AG51" i="10" s="1"/>
  <c r="AG52" i="10" s="1"/>
  <c r="AG53" i="10" s="1"/>
  <c r="AG54" i="10" s="1"/>
  <c r="AG55" i="10" s="1"/>
  <c r="AG56" i="10" s="1"/>
  <c r="AG57" i="10" s="1"/>
  <c r="AG58" i="10" s="1"/>
  <c r="AG59" i="10" s="1"/>
  <c r="AG60" i="10" s="1"/>
  <c r="AG61" i="10" s="1"/>
  <c r="AG62" i="10" s="1"/>
  <c r="AG63" i="10" s="1"/>
  <c r="AG64" i="10" s="1"/>
  <c r="AG65" i="10" s="1"/>
  <c r="AG66" i="10" s="1"/>
  <c r="AG67" i="10" s="1"/>
  <c r="AG68" i="10" s="1"/>
  <c r="AG69" i="10" s="1"/>
  <c r="AG70" i="10" s="1"/>
  <c r="AG71" i="10" s="1"/>
  <c r="AG72" i="10" s="1"/>
  <c r="AG73" i="10" s="1"/>
  <c r="AG74" i="10" s="1"/>
  <c r="AG75" i="10" s="1"/>
  <c r="AG76" i="10" s="1"/>
  <c r="AG77" i="10" s="1"/>
  <c r="AG78" i="10" s="1"/>
  <c r="AG79" i="10" s="1"/>
  <c r="AG80" i="10" s="1"/>
  <c r="AG81" i="10" s="1"/>
  <c r="AG82" i="10" s="1"/>
  <c r="AG83" i="10" s="1"/>
  <c r="AG84" i="10" s="1"/>
  <c r="AG85" i="10" s="1"/>
  <c r="AG86" i="10" s="1"/>
  <c r="AG87" i="10" s="1"/>
  <c r="AG88" i="10" s="1"/>
  <c r="AG89" i="10" s="1"/>
  <c r="AG90" i="10" s="1"/>
  <c r="AG91" i="10" s="1"/>
  <c r="AG92" i="10" s="1"/>
  <c r="AG93" i="10" s="1"/>
  <c r="AG94" i="10" s="1"/>
  <c r="AG95" i="10" s="1"/>
  <c r="AG96" i="10" s="1"/>
  <c r="AG97" i="10" s="1"/>
  <c r="AG98" i="10" s="1"/>
  <c r="AG99" i="10" s="1"/>
  <c r="AG100" i="10" s="1"/>
  <c r="AG101" i="10" s="1"/>
  <c r="AG102" i="10" s="1"/>
  <c r="AG103" i="10" s="1"/>
  <c r="AG104" i="10" s="1"/>
  <c r="AG105" i="10" s="1"/>
  <c r="AG106" i="10" s="1"/>
  <c r="AG107" i="10" s="1"/>
  <c r="AG108" i="10" s="1"/>
  <c r="AG109" i="10" s="1"/>
  <c r="AG110" i="10" s="1"/>
  <c r="AG111" i="10" s="1"/>
  <c r="AG112" i="10" s="1"/>
  <c r="AG113" i="10" s="1"/>
  <c r="AG114" i="10" s="1"/>
  <c r="AG115" i="10" s="1"/>
  <c r="AG116" i="10" s="1"/>
  <c r="AG117" i="10" s="1"/>
  <c r="AG118" i="10" s="1"/>
  <c r="AG119" i="10" s="1"/>
  <c r="AG120" i="10" s="1"/>
  <c r="AG121" i="10" s="1"/>
  <c r="AG122" i="10" s="1"/>
  <c r="AI4" i="10"/>
  <c r="AI5" i="10" s="1"/>
  <c r="AI6" i="10" s="1"/>
  <c r="AI7" i="10" s="1"/>
  <c r="AI8" i="10" s="1"/>
  <c r="AI9" i="10" s="1"/>
  <c r="AI10" i="10" s="1"/>
  <c r="AI11" i="10" s="1"/>
  <c r="AI12" i="10" s="1"/>
  <c r="AI13" i="10" s="1"/>
  <c r="AI14" i="10" s="1"/>
  <c r="AI15" i="10" s="1"/>
  <c r="AI16" i="10" s="1"/>
  <c r="AI17" i="10" s="1"/>
  <c r="AI18" i="10" s="1"/>
  <c r="AI19" i="10" s="1"/>
  <c r="AI20" i="10" s="1"/>
  <c r="AI21" i="10" s="1"/>
  <c r="AI22" i="10" s="1"/>
  <c r="AI23" i="10" s="1"/>
  <c r="AI24" i="10" s="1"/>
  <c r="AI25" i="10" s="1"/>
  <c r="AI26" i="10" s="1"/>
  <c r="AI27" i="10" s="1"/>
  <c r="AI28" i="10" s="1"/>
  <c r="AI29" i="10" s="1"/>
  <c r="AI30" i="10" s="1"/>
  <c r="AI31" i="10" s="1"/>
  <c r="AI32" i="10" s="1"/>
  <c r="AI33" i="10" s="1"/>
  <c r="AI34" i="10" s="1"/>
  <c r="AI35" i="10" s="1"/>
  <c r="AI36" i="10" s="1"/>
  <c r="AI37" i="10" s="1"/>
  <c r="AI38" i="10" s="1"/>
  <c r="AI39" i="10" s="1"/>
  <c r="AI40" i="10" s="1"/>
  <c r="AI41" i="10" s="1"/>
  <c r="AI42" i="10" s="1"/>
  <c r="AI43" i="10" s="1"/>
  <c r="AI44" i="10" s="1"/>
  <c r="AI45" i="10" s="1"/>
  <c r="AI46" i="10" s="1"/>
  <c r="AI47" i="10" s="1"/>
  <c r="AI48" i="10" s="1"/>
  <c r="AI49" i="10" s="1"/>
  <c r="AI50" i="10" s="1"/>
  <c r="AI51" i="10" s="1"/>
  <c r="AI52" i="10" s="1"/>
  <c r="AI53" i="10" s="1"/>
  <c r="AI54" i="10" s="1"/>
  <c r="AI55" i="10" s="1"/>
  <c r="AI56" i="10" s="1"/>
  <c r="AI57" i="10" s="1"/>
  <c r="AI58" i="10" s="1"/>
  <c r="AI59" i="10" s="1"/>
  <c r="AI60" i="10" s="1"/>
  <c r="AI61" i="10" s="1"/>
  <c r="AI62" i="10" s="1"/>
  <c r="AI63" i="10" s="1"/>
  <c r="AI64" i="10" s="1"/>
  <c r="AI65" i="10" s="1"/>
  <c r="AI66" i="10" s="1"/>
  <c r="AI67" i="10" s="1"/>
  <c r="AI68" i="10" s="1"/>
  <c r="AI69" i="10" s="1"/>
  <c r="AI70" i="10" s="1"/>
  <c r="AI71" i="10" s="1"/>
  <c r="AI72" i="10" s="1"/>
  <c r="AI73" i="10" s="1"/>
  <c r="AI74" i="10" s="1"/>
  <c r="AI75" i="10" s="1"/>
  <c r="AI76" i="10" s="1"/>
  <c r="AI77" i="10" s="1"/>
  <c r="AI78" i="10" s="1"/>
  <c r="AI79" i="10" s="1"/>
  <c r="AI80" i="10" s="1"/>
  <c r="AI81" i="10" s="1"/>
  <c r="AI82" i="10" s="1"/>
  <c r="AI83" i="10" s="1"/>
  <c r="AI84" i="10" s="1"/>
  <c r="AI85" i="10" s="1"/>
  <c r="AI86" i="10" s="1"/>
  <c r="AI87" i="10" s="1"/>
  <c r="AI88" i="10" s="1"/>
  <c r="AI89" i="10" s="1"/>
  <c r="AI90" i="10" s="1"/>
  <c r="AI91" i="10" s="1"/>
  <c r="AI92" i="10" s="1"/>
  <c r="AI93" i="10" s="1"/>
  <c r="AI94" i="10" s="1"/>
  <c r="AI95" i="10" s="1"/>
  <c r="AI96" i="10" s="1"/>
  <c r="AI97" i="10" s="1"/>
  <c r="AI98" i="10" s="1"/>
  <c r="AI99" i="10" s="1"/>
  <c r="AI100" i="10" s="1"/>
  <c r="AI101" i="10" s="1"/>
  <c r="AI102" i="10" s="1"/>
  <c r="AI103" i="10" s="1"/>
  <c r="AI104" i="10" s="1"/>
  <c r="AI105" i="10" s="1"/>
  <c r="AI106" i="10" s="1"/>
  <c r="AI107" i="10" s="1"/>
  <c r="AI108" i="10" s="1"/>
  <c r="AI109" i="10" s="1"/>
  <c r="AI110" i="10" s="1"/>
  <c r="AI111" i="10" s="1"/>
  <c r="AI112" i="10" s="1"/>
  <c r="AI113" i="10" s="1"/>
  <c r="AI114" i="10" s="1"/>
  <c r="AI115" i="10" s="1"/>
  <c r="AI116" i="10" s="1"/>
  <c r="AI117" i="10" s="1"/>
  <c r="AI118" i="10" s="1"/>
  <c r="AI119" i="10" s="1"/>
  <c r="AI120" i="10" s="1"/>
  <c r="AI121" i="10" s="1"/>
  <c r="AI122" i="10" s="1"/>
  <c r="AF4" i="10"/>
  <c r="AF5" i="10" s="1"/>
  <c r="AF6" i="10" s="1"/>
  <c r="AF7" i="10" s="1"/>
  <c r="AF8" i="10" s="1"/>
  <c r="AF9" i="10" s="1"/>
  <c r="AF10" i="10" s="1"/>
  <c r="AF11" i="10" s="1"/>
  <c r="AF12" i="10" s="1"/>
  <c r="AF13" i="10" s="1"/>
  <c r="AF14" i="10" s="1"/>
  <c r="AF15" i="10" s="1"/>
  <c r="AF16" i="10" s="1"/>
  <c r="AF17" i="10" s="1"/>
  <c r="AF18" i="10" s="1"/>
  <c r="AF19" i="10" s="1"/>
  <c r="AF20" i="10" s="1"/>
  <c r="AF21" i="10" s="1"/>
  <c r="AF22" i="10" s="1"/>
  <c r="AF23" i="10" s="1"/>
  <c r="AF24" i="10" s="1"/>
  <c r="AF25" i="10" s="1"/>
  <c r="AF26" i="10" s="1"/>
  <c r="AF27" i="10" s="1"/>
  <c r="AF28" i="10" s="1"/>
  <c r="AF29" i="10" s="1"/>
  <c r="AF30" i="10" s="1"/>
  <c r="AF31" i="10" s="1"/>
  <c r="AF32" i="10" s="1"/>
  <c r="AF33" i="10" s="1"/>
  <c r="AF34" i="10" s="1"/>
  <c r="AF35" i="10" s="1"/>
  <c r="AF36" i="10" s="1"/>
  <c r="AF37" i="10" s="1"/>
  <c r="AF38" i="10" s="1"/>
  <c r="AF39" i="10" s="1"/>
  <c r="AF40" i="10" s="1"/>
  <c r="AF41" i="10" s="1"/>
  <c r="AF42" i="10" s="1"/>
  <c r="AF43" i="10" s="1"/>
  <c r="AF44" i="10" s="1"/>
  <c r="AF45" i="10" s="1"/>
  <c r="AF46" i="10" s="1"/>
  <c r="AF47" i="10" s="1"/>
  <c r="AF48" i="10" s="1"/>
  <c r="AF49" i="10" s="1"/>
  <c r="AF50" i="10" s="1"/>
  <c r="AF51" i="10" s="1"/>
  <c r="AF52" i="10" s="1"/>
  <c r="AF53" i="10" s="1"/>
  <c r="AF54" i="10" s="1"/>
  <c r="AF55" i="10" s="1"/>
  <c r="AF56" i="10" s="1"/>
  <c r="AF57" i="10" s="1"/>
  <c r="AF58" i="10" s="1"/>
  <c r="AF59" i="10" s="1"/>
  <c r="AF60" i="10" s="1"/>
  <c r="AF61" i="10" s="1"/>
  <c r="AF62" i="10" s="1"/>
  <c r="AF63" i="10" s="1"/>
  <c r="AF64" i="10" s="1"/>
  <c r="AF65" i="10" s="1"/>
  <c r="AF66" i="10" s="1"/>
  <c r="AF67" i="10" s="1"/>
  <c r="AF68" i="10" s="1"/>
  <c r="AF69" i="10" s="1"/>
  <c r="AF70" i="10" s="1"/>
  <c r="AF71" i="10" s="1"/>
  <c r="AF72" i="10" s="1"/>
  <c r="AF73" i="10" s="1"/>
  <c r="AF74" i="10" s="1"/>
  <c r="AF75" i="10" s="1"/>
  <c r="AF76" i="10" s="1"/>
  <c r="AF77" i="10" s="1"/>
  <c r="AF78" i="10" s="1"/>
  <c r="AF79" i="10" s="1"/>
  <c r="AF80" i="10" s="1"/>
  <c r="AF81" i="10" s="1"/>
  <c r="AF82" i="10" s="1"/>
  <c r="AF83" i="10" s="1"/>
  <c r="AF84" i="10" s="1"/>
  <c r="AF85" i="10" s="1"/>
  <c r="AF86" i="10" s="1"/>
  <c r="AF87" i="10" s="1"/>
  <c r="AF88" i="10" s="1"/>
  <c r="AF89" i="10" s="1"/>
  <c r="AF90" i="10" s="1"/>
  <c r="AF91" i="10" s="1"/>
  <c r="AF92" i="10" s="1"/>
  <c r="AF93" i="10" s="1"/>
  <c r="AF94" i="10" s="1"/>
  <c r="AF95" i="10" s="1"/>
  <c r="AF96" i="10" s="1"/>
  <c r="AF97" i="10" s="1"/>
  <c r="AF98" i="10" s="1"/>
  <c r="AF99" i="10" s="1"/>
  <c r="AF100" i="10" s="1"/>
  <c r="AF101" i="10" s="1"/>
  <c r="AF102" i="10" s="1"/>
  <c r="AF103" i="10" s="1"/>
  <c r="AF104" i="10" s="1"/>
  <c r="AF105" i="10" s="1"/>
  <c r="AF106" i="10" s="1"/>
  <c r="AF107" i="10" s="1"/>
  <c r="AF108" i="10" s="1"/>
  <c r="AF109" i="10" s="1"/>
  <c r="AF110" i="10" s="1"/>
  <c r="AF111" i="10" s="1"/>
  <c r="AF112" i="10" s="1"/>
  <c r="AF113" i="10" s="1"/>
  <c r="AF114" i="10" s="1"/>
  <c r="AF115" i="10" s="1"/>
  <c r="AF116" i="10" s="1"/>
  <c r="AF117" i="10" s="1"/>
  <c r="AF118" i="10" s="1"/>
  <c r="AF119" i="10" s="1"/>
  <c r="AF120" i="10" s="1"/>
  <c r="AF121" i="10" s="1"/>
  <c r="AF122" i="10" s="1"/>
  <c r="AH4" i="10"/>
  <c r="AH5" i="10" s="1"/>
  <c r="AH6" i="10" s="1"/>
  <c r="AH7" i="10" s="1"/>
  <c r="AH8" i="10" s="1"/>
  <c r="AH9" i="10" s="1"/>
  <c r="AH10" i="10" s="1"/>
  <c r="AH11" i="10" s="1"/>
  <c r="AH12" i="10" s="1"/>
  <c r="AH13" i="10" s="1"/>
  <c r="AH14" i="10" s="1"/>
  <c r="AH15" i="10" s="1"/>
  <c r="AH16" i="10" s="1"/>
  <c r="AH17" i="10" s="1"/>
  <c r="AH18" i="10" s="1"/>
  <c r="AH19" i="10" s="1"/>
  <c r="AH20" i="10" s="1"/>
  <c r="AH21" i="10" s="1"/>
  <c r="AH22" i="10" s="1"/>
  <c r="AH23" i="10" s="1"/>
  <c r="AH24" i="10" s="1"/>
  <c r="AH25" i="10" s="1"/>
  <c r="AH26" i="10" s="1"/>
  <c r="AH27" i="10" s="1"/>
  <c r="AH28" i="10" s="1"/>
  <c r="AH29" i="10" s="1"/>
  <c r="AH30" i="10" s="1"/>
  <c r="AH31" i="10" s="1"/>
  <c r="AH32" i="10" s="1"/>
  <c r="AH33" i="10" s="1"/>
  <c r="AH34" i="10" s="1"/>
  <c r="AH35" i="10" s="1"/>
  <c r="AH36" i="10" s="1"/>
  <c r="AH37" i="10" s="1"/>
  <c r="AH38" i="10" s="1"/>
  <c r="AH39" i="10" s="1"/>
  <c r="AH40" i="10" s="1"/>
  <c r="AH41" i="10" s="1"/>
  <c r="AH42" i="10" s="1"/>
  <c r="AH43" i="10" s="1"/>
  <c r="AH44" i="10" s="1"/>
  <c r="AH45" i="10" s="1"/>
  <c r="AH46" i="10" s="1"/>
  <c r="AH47" i="10" s="1"/>
  <c r="AH48" i="10" s="1"/>
  <c r="AH49" i="10" s="1"/>
  <c r="AH50" i="10" s="1"/>
  <c r="AH51" i="10" s="1"/>
  <c r="AH52" i="10" s="1"/>
  <c r="AH53" i="10" s="1"/>
  <c r="AH54" i="10" s="1"/>
  <c r="AH55" i="10" s="1"/>
  <c r="AH56" i="10" s="1"/>
  <c r="AH57" i="10" s="1"/>
  <c r="AH58" i="10" s="1"/>
  <c r="AH59" i="10" s="1"/>
  <c r="AH60" i="10" s="1"/>
  <c r="AH61" i="10" s="1"/>
  <c r="AH62" i="10" s="1"/>
  <c r="AH63" i="10" s="1"/>
  <c r="AH64" i="10" s="1"/>
  <c r="AH65" i="10" s="1"/>
  <c r="AH66" i="10" s="1"/>
  <c r="AH67" i="10" s="1"/>
  <c r="AH68" i="10" s="1"/>
  <c r="AH69" i="10" s="1"/>
  <c r="AH70" i="10" s="1"/>
  <c r="AH71" i="10" s="1"/>
  <c r="AH72" i="10" s="1"/>
  <c r="AH73" i="10" s="1"/>
  <c r="AH74" i="10" s="1"/>
  <c r="AH75" i="10" s="1"/>
  <c r="AH76" i="10" s="1"/>
  <c r="AH77" i="10" s="1"/>
  <c r="AH78" i="10" s="1"/>
  <c r="AH79" i="10" s="1"/>
  <c r="AH80" i="10" s="1"/>
  <c r="AH81" i="10" s="1"/>
  <c r="AH82" i="10" s="1"/>
  <c r="AH83" i="10" s="1"/>
  <c r="AH84" i="10" s="1"/>
  <c r="AH85" i="10" s="1"/>
  <c r="AH86" i="10" s="1"/>
  <c r="AH87" i="10" s="1"/>
  <c r="AH88" i="10" s="1"/>
  <c r="AH89" i="10" s="1"/>
  <c r="AH90" i="10" s="1"/>
  <c r="AH91" i="10" s="1"/>
  <c r="AH92" i="10" s="1"/>
  <c r="AH93" i="10" s="1"/>
  <c r="AH94" i="10" s="1"/>
  <c r="AH95" i="10" s="1"/>
  <c r="AH96" i="10" s="1"/>
  <c r="AH97" i="10" s="1"/>
  <c r="AH98" i="10" s="1"/>
  <c r="AH99" i="10" s="1"/>
  <c r="AH100" i="10" s="1"/>
  <c r="AH101" i="10" s="1"/>
  <c r="AH102" i="10" s="1"/>
  <c r="AH103" i="10" s="1"/>
  <c r="AH104" i="10" s="1"/>
  <c r="AH105" i="10" s="1"/>
  <c r="AH106" i="10" s="1"/>
  <c r="AH107" i="10" s="1"/>
  <c r="AH108" i="10" s="1"/>
  <c r="AH109" i="10" s="1"/>
  <c r="AH110" i="10" s="1"/>
  <c r="AH111" i="10" s="1"/>
  <c r="AH112" i="10" s="1"/>
  <c r="AH113" i="10" s="1"/>
  <c r="AH114" i="10" s="1"/>
  <c r="AH115" i="10" s="1"/>
  <c r="AH116" i="10" s="1"/>
  <c r="AH117" i="10" s="1"/>
  <c r="AH118" i="10" s="1"/>
  <c r="AH119" i="10" s="1"/>
  <c r="AH120" i="10" s="1"/>
  <c r="AH121" i="10" s="1"/>
  <c r="AH122" i="10" s="1"/>
  <c r="AD4" i="10"/>
  <c r="AD5" i="10" s="1"/>
  <c r="AD6" i="10" s="1"/>
  <c r="AD7" i="10" s="1"/>
  <c r="AD8" i="10" s="1"/>
  <c r="AD9" i="10" s="1"/>
  <c r="AD10" i="10" s="1"/>
  <c r="AD11" i="10" s="1"/>
  <c r="AD12" i="10" s="1"/>
  <c r="AD13" i="10" s="1"/>
  <c r="AD14" i="10" s="1"/>
  <c r="AD15" i="10" s="1"/>
  <c r="AD16" i="10" s="1"/>
  <c r="AD17" i="10" s="1"/>
  <c r="AD18" i="10" s="1"/>
  <c r="AD19" i="10" s="1"/>
  <c r="AD20" i="10" s="1"/>
  <c r="AD21" i="10" s="1"/>
  <c r="AD22" i="10" s="1"/>
  <c r="AD23" i="10" s="1"/>
  <c r="AD24" i="10" s="1"/>
  <c r="AD25" i="10" s="1"/>
  <c r="AD26" i="10" s="1"/>
  <c r="AD27" i="10" s="1"/>
  <c r="AD28" i="10" s="1"/>
  <c r="AD29" i="10" s="1"/>
  <c r="AD30" i="10" s="1"/>
  <c r="AD31" i="10" s="1"/>
  <c r="AD32" i="10" s="1"/>
  <c r="AD33" i="10" s="1"/>
  <c r="AD34" i="10" s="1"/>
  <c r="AD35" i="10" s="1"/>
  <c r="AD36" i="10" s="1"/>
  <c r="AD37" i="10" s="1"/>
  <c r="AD38" i="10" s="1"/>
  <c r="AD39" i="10" s="1"/>
  <c r="AD40" i="10" s="1"/>
  <c r="AD41" i="10" s="1"/>
  <c r="AD42" i="10" s="1"/>
  <c r="AD43" i="10" s="1"/>
  <c r="AD44" i="10" s="1"/>
  <c r="AD45" i="10" s="1"/>
  <c r="AD46" i="10" s="1"/>
  <c r="AD47" i="10" s="1"/>
  <c r="AD48" i="10" s="1"/>
  <c r="AD49" i="10" s="1"/>
  <c r="AD50" i="10" s="1"/>
  <c r="AD51" i="10" s="1"/>
  <c r="AD52" i="10" s="1"/>
  <c r="AD53" i="10" s="1"/>
  <c r="AD54" i="10" s="1"/>
  <c r="AD55" i="10" s="1"/>
  <c r="AD56" i="10" s="1"/>
  <c r="AD57" i="10" s="1"/>
  <c r="AD58" i="10" s="1"/>
  <c r="AD59" i="10" s="1"/>
  <c r="AD60" i="10" s="1"/>
  <c r="AD61" i="10" s="1"/>
  <c r="AD62" i="10" s="1"/>
  <c r="AD63" i="10" s="1"/>
  <c r="AD64" i="10" s="1"/>
  <c r="AD65" i="10" s="1"/>
  <c r="AD66" i="10" s="1"/>
  <c r="AD67" i="10" s="1"/>
  <c r="AD68" i="10" s="1"/>
  <c r="AD69" i="10" s="1"/>
  <c r="AD70" i="10" s="1"/>
  <c r="AD71" i="10" s="1"/>
  <c r="AD72" i="10" s="1"/>
  <c r="AD73" i="10" s="1"/>
  <c r="AD74" i="10" s="1"/>
  <c r="AD75" i="10" s="1"/>
  <c r="AD76" i="10" s="1"/>
  <c r="AD77" i="10" s="1"/>
  <c r="AD78" i="10" s="1"/>
  <c r="AD79" i="10" s="1"/>
  <c r="AD80" i="10" s="1"/>
  <c r="AD81" i="10" s="1"/>
  <c r="AD82" i="10" s="1"/>
  <c r="AD83" i="10" s="1"/>
  <c r="AD84" i="10" s="1"/>
  <c r="AD85" i="10" s="1"/>
  <c r="AD86" i="10" s="1"/>
  <c r="AD87" i="10" s="1"/>
  <c r="AD88" i="10" s="1"/>
  <c r="AD89" i="10" s="1"/>
  <c r="AD90" i="10" s="1"/>
  <c r="AD91" i="10" s="1"/>
  <c r="AD92" i="10" s="1"/>
  <c r="AD93" i="10" s="1"/>
  <c r="AD94" i="10" s="1"/>
  <c r="AD95" i="10" s="1"/>
  <c r="AD96" i="10" s="1"/>
  <c r="AD97" i="10" s="1"/>
  <c r="AD98" i="10" s="1"/>
  <c r="AD99" i="10" s="1"/>
  <c r="AD100" i="10" s="1"/>
  <c r="AD101" i="10" s="1"/>
  <c r="AD102" i="10" s="1"/>
  <c r="AD103" i="10" s="1"/>
  <c r="AD104" i="10" s="1"/>
  <c r="AD105" i="10" s="1"/>
  <c r="AD106" i="10" s="1"/>
  <c r="AD107" i="10" s="1"/>
  <c r="AD108" i="10" s="1"/>
  <c r="AD109" i="10" s="1"/>
  <c r="AD110" i="10" s="1"/>
  <c r="AD111" i="10" s="1"/>
  <c r="AD112" i="10" s="1"/>
  <c r="AD113" i="10" s="1"/>
  <c r="AD114" i="10" s="1"/>
  <c r="AD115" i="10" s="1"/>
  <c r="AD116" i="10" s="1"/>
  <c r="AD117" i="10" s="1"/>
  <c r="AD118" i="10" s="1"/>
  <c r="AD119" i="10" s="1"/>
  <c r="AD120" i="10" s="1"/>
  <c r="AD121" i="10" s="1"/>
  <c r="AD122" i="10" s="1"/>
  <c r="AS486" i="10" l="1"/>
  <c r="U6" i="10" s="1" a="1"/>
  <c r="U6" i="10" s="1"/>
  <c r="AS592" i="10"/>
  <c r="U112" i="10" s="1" a="1"/>
  <c r="U112" i="10" s="1"/>
  <c r="AS589" i="10"/>
  <c r="U109" i="10" s="1" a="1"/>
  <c r="U109" i="10" s="1"/>
  <c r="AS543" i="10"/>
  <c r="U63" i="10" s="1" a="1"/>
  <c r="U63" i="10" s="1"/>
  <c r="AS579" i="10"/>
  <c r="U99" i="10" s="1" a="1"/>
  <c r="U99" i="10" s="1"/>
  <c r="AS532" i="10"/>
  <c r="U52" i="10" s="1" a="1"/>
  <c r="U52" i="10" s="1"/>
  <c r="AS495" i="10"/>
  <c r="U15" i="10" s="1" a="1"/>
  <c r="U15" i="10" s="1"/>
  <c r="AS542" i="10"/>
  <c r="U62" i="10" s="1" a="1"/>
  <c r="U62" i="10" s="1"/>
  <c r="AS510" i="10"/>
  <c r="U30" i="10" s="1" a="1"/>
  <c r="U30" i="10" s="1"/>
  <c r="AS593" i="10"/>
  <c r="U113" i="10" s="1" a="1"/>
  <c r="U113" i="10" s="1"/>
  <c r="AS518" i="10"/>
  <c r="U38" i="10" s="1" a="1"/>
  <c r="U38" i="10" s="1"/>
  <c r="AS556" i="10"/>
  <c r="U76" i="10" s="1" a="1"/>
  <c r="U76" i="10" s="1"/>
  <c r="AS588" i="10"/>
  <c r="U108" i="10" s="1" a="1"/>
  <c r="U108" i="10" s="1"/>
  <c r="AS584" i="10"/>
  <c r="U104" i="10" s="1" a="1"/>
  <c r="U104" i="10" s="1"/>
  <c r="AS601" i="10"/>
  <c r="U121" i="10" s="1" a="1"/>
  <c r="U121" i="10" s="1"/>
  <c r="AS598" i="10"/>
  <c r="U118" i="10" s="1" a="1"/>
  <c r="U118" i="10" s="1"/>
  <c r="AS546" i="10"/>
  <c r="U66" i="10" s="1" a="1"/>
  <c r="U66" i="10" s="1"/>
  <c r="AS539" i="10"/>
  <c r="U59" i="10" s="1" a="1"/>
  <c r="U59" i="10" s="1"/>
  <c r="AS530" i="10"/>
  <c r="U50" i="10" s="1" a="1"/>
  <c r="U50" i="10" s="1"/>
  <c r="AS566" i="10"/>
  <c r="U86" i="10" s="1" a="1"/>
  <c r="U86" i="10" s="1"/>
  <c r="AS520" i="10"/>
  <c r="U40" i="10" s="1" a="1"/>
  <c r="U40" i="10" s="1"/>
  <c r="AS548" i="10"/>
  <c r="U68" i="10" s="1" a="1"/>
  <c r="U68" i="10" s="1"/>
  <c r="AS541" i="10"/>
  <c r="U61" i="10" s="1" a="1"/>
  <c r="U61" i="10" s="1"/>
  <c r="AS488" i="10"/>
  <c r="U8" i="10" s="1" a="1"/>
  <c r="U8" i="10" s="1"/>
  <c r="AS568" i="10"/>
  <c r="U88" i="10" s="1" a="1"/>
  <c r="U88" i="10" s="1"/>
  <c r="AS497" i="10"/>
  <c r="U17" i="10" s="1" a="1"/>
  <c r="U17" i="10" s="1"/>
  <c r="AS582" i="10"/>
  <c r="U102" i="10" s="1" a="1"/>
  <c r="U102" i="10" s="1"/>
  <c r="AS484" i="10"/>
  <c r="U4" i="10" s="1" a="1"/>
  <c r="U4" i="10" s="1"/>
  <c r="AS550" i="10"/>
  <c r="U70" i="10" s="1" a="1"/>
  <c r="U70" i="10" s="1"/>
  <c r="AS594" i="10"/>
  <c r="U114" i="10" s="1" a="1"/>
  <c r="U114" i="10" s="1"/>
  <c r="AS509" i="10"/>
  <c r="U29" i="10" s="1" a="1"/>
  <c r="U29" i="10" s="1"/>
  <c r="AS521" i="10"/>
  <c r="U41" i="10" s="1" a="1"/>
  <c r="U41" i="10" s="1"/>
  <c r="AS490" i="10"/>
  <c r="U10" i="10" s="1" a="1"/>
  <c r="U10" i="10" s="1"/>
  <c r="AS572" i="10"/>
  <c r="U92" i="10" s="1" a="1"/>
  <c r="U92" i="10" s="1"/>
  <c r="AS507" i="10"/>
  <c r="U27" i="10" s="1" a="1"/>
  <c r="U27" i="10" s="1"/>
  <c r="AS535" i="10"/>
  <c r="U55" i="10" s="1" a="1"/>
  <c r="U55" i="10" s="1"/>
  <c r="AS503" i="10"/>
  <c r="U23" i="10" s="1" a="1"/>
  <c r="U23" i="10" s="1"/>
  <c r="AS499" i="10"/>
  <c r="U19" i="10" s="1" a="1"/>
  <c r="U19" i="10" s="1"/>
  <c r="AS557" i="10"/>
  <c r="U77" i="10" s="1" a="1"/>
  <c r="U77" i="10" s="1"/>
  <c r="AS526" i="10"/>
  <c r="U46" i="10" s="1" a="1"/>
  <c r="U46" i="10" s="1"/>
  <c r="AS513" i="10"/>
  <c r="U33" i="10" s="1" a="1"/>
  <c r="U33" i="10" s="1"/>
  <c r="AS578" i="10"/>
  <c r="U98" i="10" s="1" a="1"/>
  <c r="U98" i="10" s="1"/>
  <c r="AS580" i="10"/>
  <c r="U100" i="10" s="1" a="1"/>
  <c r="U100" i="10" s="1"/>
  <c r="AS501" i="10"/>
  <c r="U21" i="10" s="1" a="1"/>
  <c r="U21" i="10" s="1"/>
  <c r="AS540" i="10"/>
  <c r="U60" i="10" s="1" a="1"/>
  <c r="U60" i="10" s="1"/>
  <c r="AS553" i="10"/>
  <c r="U73" i="10" s="1" a="1"/>
  <c r="U73" i="10" s="1"/>
  <c r="AS494" i="10"/>
  <c r="U14" i="10" s="1" a="1"/>
  <c r="U14" i="10" s="1"/>
  <c r="AS496" i="10"/>
  <c r="U16" i="10" s="1" a="1"/>
  <c r="U16" i="10" s="1"/>
  <c r="AS585" i="10"/>
  <c r="U105" i="10" s="1" a="1"/>
  <c r="U105" i="10" s="1"/>
  <c r="AS576" i="10"/>
  <c r="U96" i="10" s="1" a="1"/>
  <c r="U96" i="10" s="1"/>
  <c r="AS562" i="10"/>
  <c r="U82" i="10" s="1" a="1"/>
  <c r="U82" i="10" s="1"/>
  <c r="AS491" i="10"/>
  <c r="U11" i="10" s="1" a="1"/>
  <c r="U11" i="10" s="1"/>
  <c r="AS489" i="10"/>
  <c r="U9" i="10" s="1" a="1"/>
  <c r="U9" i="10" s="1"/>
  <c r="AS595" i="10"/>
  <c r="U115" i="10" s="1" a="1"/>
  <c r="U115" i="10" s="1"/>
  <c r="AS565" i="10"/>
  <c r="U85" i="10" s="1" a="1"/>
  <c r="U85" i="10" s="1"/>
  <c r="AS508" i="10"/>
  <c r="U28" i="10" s="1" a="1"/>
  <c r="U28" i="10" s="1"/>
  <c r="AS485" i="10"/>
  <c r="U5" i="10" s="1" a="1"/>
  <c r="U5" i="10" s="1"/>
  <c r="AS516" i="10"/>
  <c r="U36" i="10" s="1" a="1"/>
  <c r="U36" i="10" s="1"/>
  <c r="AS534" i="10"/>
  <c r="U54" i="10" s="1" a="1"/>
  <c r="U54" i="10" s="1"/>
  <c r="AS570" i="10"/>
  <c r="U90" i="10" s="1" a="1"/>
  <c r="U90" i="10" s="1"/>
  <c r="AS583" i="10"/>
  <c r="U103" i="10" s="1" a="1"/>
  <c r="U103" i="10" s="1"/>
  <c r="AS538" i="10"/>
  <c r="U58" i="10" s="1" a="1"/>
  <c r="U58" i="10" s="1"/>
  <c r="AS524" i="10"/>
  <c r="U44" i="10" s="1" a="1"/>
  <c r="U44" i="10" s="1"/>
  <c r="AS493" i="10"/>
  <c r="U13" i="10" s="1" a="1"/>
  <c r="U13" i="10" s="1"/>
  <c r="AS483" i="10"/>
  <c r="U3" i="10" s="1" a="1"/>
  <c r="U3" i="10" s="1"/>
  <c r="AS498" i="10"/>
  <c r="U18" i="10" s="1" a="1"/>
  <c r="U18" i="10" s="1"/>
  <c r="AS515" i="10"/>
  <c r="U35" i="10" s="1" a="1"/>
  <c r="U35" i="10" s="1"/>
  <c r="AS545" i="10"/>
  <c r="U65" i="10" s="1" a="1"/>
  <c r="U65" i="10" s="1"/>
  <c r="AS575" i="10"/>
  <c r="U95" i="10" s="1" a="1"/>
  <c r="U95" i="10" s="1"/>
  <c r="AS517" i="10"/>
  <c r="U37" i="10" s="1" a="1"/>
  <c r="U37" i="10" s="1"/>
  <c r="AS547" i="10"/>
  <c r="U67" i="10" s="1" a="1"/>
  <c r="U67" i="10" s="1"/>
  <c r="AS586" i="10"/>
  <c r="U106" i="10" s="1" a="1"/>
  <c r="U106" i="10" s="1"/>
  <c r="AS560" i="10"/>
  <c r="U80" i="10" s="1" a="1"/>
  <c r="U80" i="10" s="1"/>
  <c r="AS577" i="10"/>
  <c r="U97" i="10" s="1" a="1"/>
  <c r="U97" i="10" s="1"/>
  <c r="AS567" i="10"/>
  <c r="U87" i="10" s="1" a="1"/>
  <c r="U87" i="10" s="1"/>
  <c r="AS602" i="10"/>
  <c r="U122" i="10" s="1" a="1"/>
  <c r="U122" i="10" s="1"/>
  <c r="AS590" i="10"/>
  <c r="U110" i="10" s="1" a="1"/>
  <c r="U110" i="10" s="1"/>
  <c r="AS525" i="10"/>
  <c r="U45" i="10" s="1" a="1"/>
  <c r="U45" i="10" s="1"/>
  <c r="AS505" i="10"/>
  <c r="U25" i="10" s="1" a="1"/>
  <c r="U25" i="10" s="1"/>
  <c r="AS554" i="10"/>
  <c r="U74" i="10" s="1" a="1"/>
  <c r="U74" i="10" s="1"/>
  <c r="AS569" i="10"/>
  <c r="U89" i="10" s="1" a="1"/>
  <c r="U89" i="10" s="1"/>
  <c r="AS561" i="10"/>
  <c r="U81" i="10" s="1" a="1"/>
  <c r="U81" i="10" s="1"/>
  <c r="AS519" i="10"/>
  <c r="U39" i="10" s="1" a="1"/>
  <c r="U39" i="10" s="1"/>
  <c r="AS528" i="10"/>
  <c r="U48" i="10" s="1" a="1"/>
  <c r="U48" i="10" s="1"/>
  <c r="AS574" i="10"/>
  <c r="U94" i="10" s="1" a="1"/>
  <c r="U94" i="10" s="1"/>
  <c r="AS597" i="10"/>
  <c r="U117" i="10" s="1" a="1"/>
  <c r="U117" i="10" s="1"/>
  <c r="AS531" i="10"/>
  <c r="U51" i="10" s="1" a="1"/>
  <c r="U51" i="10" s="1"/>
  <c r="AS552" i="10"/>
  <c r="U72" i="10" s="1" a="1"/>
  <c r="U72" i="10" s="1"/>
  <c r="AS596" i="10"/>
  <c r="U116" i="10" s="1" a="1"/>
  <c r="U116" i="10" s="1"/>
  <c r="AS536" i="10"/>
  <c r="U56" i="10" s="1" a="1"/>
  <c r="U56" i="10" s="1"/>
  <c r="AS487" i="10"/>
  <c r="U7" i="10" s="1" a="1"/>
  <c r="U7" i="10" s="1"/>
  <c r="AS527" i="10"/>
  <c r="U47" i="10" s="1" a="1"/>
  <c r="U47" i="10" s="1"/>
  <c r="AS522" i="10"/>
  <c r="U42" i="10" s="1" a="1"/>
  <c r="U42" i="10" s="1"/>
  <c r="AS571" i="10"/>
  <c r="U91" i="10" s="1" a="1"/>
  <c r="U91" i="10" s="1"/>
  <c r="AS555" i="10"/>
  <c r="U75" i="10" s="1" a="1"/>
  <c r="U75" i="10" s="1"/>
  <c r="AS529" i="10"/>
  <c r="U49" i="10" s="1" a="1"/>
  <c r="U49" i="10" s="1"/>
  <c r="AS544" i="10"/>
  <c r="U64" i="10" s="1" a="1"/>
  <c r="U64" i="10" s="1"/>
  <c r="AS492" i="10"/>
  <c r="U12" i="10" s="1" a="1"/>
  <c r="U12" i="10" s="1"/>
  <c r="AS506" i="10"/>
  <c r="U26" i="10" s="1" a="1"/>
  <c r="U26" i="10" s="1"/>
  <c r="AS564" i="10"/>
  <c r="U84" i="10" s="1" a="1"/>
  <c r="U84" i="10" s="1"/>
  <c r="AS512" i="10"/>
  <c r="U32" i="10" s="1" a="1"/>
  <c r="U32" i="10" s="1"/>
  <c r="AS511" i="10"/>
  <c r="U31" i="10" s="1" a="1"/>
  <c r="U31" i="10" s="1"/>
  <c r="AS533" i="10"/>
  <c r="U53" i="10" s="1" a="1"/>
  <c r="U53" i="10" s="1"/>
  <c r="AS514" i="10"/>
  <c r="U34" i="10" s="1" a="1"/>
  <c r="U34" i="10" s="1"/>
  <c r="AS599" i="10"/>
  <c r="U119" i="10" s="1" a="1"/>
  <c r="U119" i="10" s="1"/>
  <c r="AS504" i="10"/>
  <c r="U24" i="10" s="1" a="1"/>
  <c r="U24" i="10" s="1"/>
  <c r="AS549" i="10"/>
  <c r="U69" i="10" s="1" a="1"/>
  <c r="U69" i="10" s="1"/>
  <c r="AS551" i="10"/>
  <c r="U71" i="10" s="1" a="1"/>
  <c r="U71" i="10" s="1"/>
  <c r="AS591" i="10"/>
  <c r="U111" i="10" s="1" a="1"/>
  <c r="U111" i="10" s="1"/>
  <c r="AS537" i="10"/>
  <c r="U57" i="10" s="1" a="1"/>
  <c r="U57" i="10" s="1"/>
  <c r="AS500" i="10"/>
  <c r="U20" i="10" s="1" a="1"/>
  <c r="U20" i="10" s="1"/>
  <c r="AS502" i="10"/>
  <c r="U22" i="10" s="1" a="1"/>
  <c r="U22" i="10" s="1"/>
  <c r="AS573" i="10"/>
  <c r="U93" i="10" s="1" a="1"/>
  <c r="U93" i="10" s="1"/>
  <c r="AO3" i="10"/>
  <c r="F3" i="10" s="1" a="1"/>
  <c r="F3" i="10" s="1"/>
  <c r="AS558" i="10"/>
  <c r="U78" i="10" s="1" a="1"/>
  <c r="U78" i="10" s="1"/>
  <c r="AS523" i="10"/>
  <c r="U43" i="10" s="1" a="1"/>
  <c r="U43" i="10" s="1"/>
  <c r="AS563" i="10"/>
  <c r="U83" i="10" s="1" a="1"/>
  <c r="U83" i="10" s="1"/>
  <c r="AS581" i="10"/>
  <c r="U101" i="10" s="1" a="1"/>
  <c r="U101" i="10" s="1"/>
  <c r="AS600" i="10"/>
  <c r="U120" i="10" s="1" a="1"/>
  <c r="U120" i="10" s="1"/>
  <c r="AS559" i="10"/>
  <c r="U79" i="10" s="1" a="1"/>
  <c r="U79" i="10" s="1"/>
  <c r="AS587" i="10"/>
  <c r="U107" i="10" s="1" a="1"/>
  <c r="U107" i="10" s="1"/>
  <c r="AS699" i="10"/>
  <c r="V99" i="10" s="1" a="1"/>
  <c r="V99" i="10" s="1"/>
  <c r="AS625" i="10"/>
  <c r="V25" i="10" s="1" a="1"/>
  <c r="V25" i="10" s="1"/>
  <c r="AS683" i="10"/>
  <c r="V83" i="10" s="1" a="1"/>
  <c r="V83" i="10" s="1"/>
  <c r="AS690" i="10"/>
  <c r="V90" i="10" s="1" a="1"/>
  <c r="V90" i="10" s="1"/>
  <c r="AS675" i="10"/>
  <c r="V75" i="10" s="1" a="1"/>
  <c r="V75" i="10" s="1"/>
  <c r="AS645" i="10"/>
  <c r="V45" i="10" s="1" a="1"/>
  <c r="V45" i="10" s="1"/>
  <c r="AS628" i="10"/>
  <c r="V28" i="10" s="1" a="1"/>
  <c r="V28" i="10" s="1"/>
  <c r="AS677" i="10"/>
  <c r="V77" i="10" s="1" a="1"/>
  <c r="V77" i="10" s="1"/>
  <c r="AS630" i="10"/>
  <c r="V30" i="10" s="1" a="1"/>
  <c r="V30" i="10" s="1"/>
  <c r="AS704" i="10"/>
  <c r="V104" i="10" s="1" a="1"/>
  <c r="V104" i="10" s="1"/>
  <c r="AS720" i="10"/>
  <c r="V120" i="10" s="1" a="1"/>
  <c r="V120" i="10" s="1"/>
  <c r="AS626" i="10"/>
  <c r="V26" i="10" s="1" a="1"/>
  <c r="V26" i="10" s="1"/>
  <c r="AS647" i="10"/>
  <c r="V47" i="10" s="1" a="1"/>
  <c r="V47" i="10" s="1"/>
  <c r="AS698" i="10"/>
  <c r="V98" i="10" s="1" a="1"/>
  <c r="V98" i="10" s="1"/>
  <c r="AS686" i="10"/>
  <c r="V86" i="10" s="1" a="1"/>
  <c r="V86" i="10" s="1"/>
  <c r="AS604" i="10"/>
  <c r="V4" i="10" s="1" a="1"/>
  <c r="V4" i="10" s="1"/>
  <c r="AS682" i="10"/>
  <c r="V82" i="10" s="1" a="1"/>
  <c r="V82" i="10" s="1"/>
  <c r="AS643" i="10"/>
  <c r="V43" i="10" s="1" a="1"/>
  <c r="V43" i="10" s="1"/>
  <c r="AS697" i="10"/>
  <c r="V97" i="10" s="1" a="1"/>
  <c r="V97" i="10" s="1"/>
  <c r="AS618" i="10"/>
  <c r="V18" i="10" s="1" a="1"/>
  <c r="V18" i="10" s="1"/>
  <c r="AS624" i="10"/>
  <c r="V24" i="10" s="1" a="1"/>
  <c r="V24" i="10" s="1"/>
  <c r="AS706" i="10"/>
  <c r="V106" i="10" s="1" a="1"/>
  <c r="V106" i="10" s="1"/>
  <c r="AS664" i="10"/>
  <c r="V64" i="10" s="1" a="1"/>
  <c r="V64" i="10" s="1"/>
  <c r="AS641" i="10"/>
  <c r="V41" i="10" s="1" a="1"/>
  <c r="V41" i="10" s="1"/>
  <c r="AS716" i="10"/>
  <c r="V116" i="10" s="1" a="1"/>
  <c r="V116" i="10" s="1"/>
  <c r="AS607" i="10"/>
  <c r="V7" i="10" s="1" a="1"/>
  <c r="V7" i="10" s="1"/>
  <c r="AS603" i="10"/>
  <c r="V3" i="10" s="1" a="1"/>
  <c r="V3" i="10" s="1"/>
  <c r="AS674" i="10"/>
  <c r="V74" i="10" s="1" a="1"/>
  <c r="V74" i="10" s="1"/>
  <c r="AS646" i="10"/>
  <c r="V46" i="10" s="1" a="1"/>
  <c r="V46" i="10" s="1"/>
  <c r="AS651" i="10"/>
  <c r="V51" i="10" s="1" a="1"/>
  <c r="V51" i="10" s="1"/>
  <c r="AS710" i="10"/>
  <c r="V110" i="10" s="1" a="1"/>
  <c r="V110" i="10" s="1"/>
  <c r="AS661" i="10"/>
  <c r="V61" i="10" s="1" a="1"/>
  <c r="V61" i="10" s="1"/>
  <c r="AS703" i="10"/>
  <c r="V103" i="10" s="1" a="1"/>
  <c r="V103" i="10" s="1"/>
  <c r="AS653" i="10"/>
  <c r="V53" i="10" s="1" a="1"/>
  <c r="V53" i="10" s="1"/>
  <c r="AS640" i="10"/>
  <c r="V40" i="10" s="1" a="1"/>
  <c r="V40" i="10" s="1"/>
  <c r="AS668" i="10"/>
  <c r="V68" i="10" s="1" a="1"/>
  <c r="V68" i="10" s="1"/>
  <c r="AS638" i="10"/>
  <c r="V38" i="10" s="1" a="1"/>
  <c r="V38" i="10" s="1"/>
  <c r="AS663" i="10"/>
  <c r="V63" i="10" s="1" a="1"/>
  <c r="V63" i="10" s="1"/>
  <c r="AS688" i="10"/>
  <c r="V88" i="10" s="1" a="1"/>
  <c r="V88" i="10" s="1"/>
  <c r="AS652" i="10"/>
  <c r="V52" i="10" s="1" a="1"/>
  <c r="V52" i="10" s="1"/>
  <c r="AS711" i="10"/>
  <c r="V111" i="10" s="1" a="1"/>
  <c r="V111" i="10" s="1"/>
  <c r="AS695" i="10"/>
  <c r="V95" i="10" s="1" a="1"/>
  <c r="V95" i="10" s="1"/>
  <c r="AS715" i="10"/>
  <c r="V115" i="10" s="1" a="1"/>
  <c r="V115" i="10" s="1"/>
  <c r="AS648" i="10"/>
  <c r="V48" i="10" s="1" a="1"/>
  <c r="V48" i="10" s="1"/>
  <c r="AS709" i="10"/>
  <c r="V109" i="10" s="1" a="1"/>
  <c r="V109" i="10" s="1"/>
  <c r="AS708" i="10"/>
  <c r="V108" i="10" s="1" a="1"/>
  <c r="V108" i="10" s="1"/>
  <c r="AS627" i="10"/>
  <c r="V27" i="10" s="1" a="1"/>
  <c r="V27" i="10" s="1"/>
  <c r="AS636" i="10"/>
  <c r="V36" i="10" s="1" a="1"/>
  <c r="V36" i="10" s="1"/>
  <c r="AS689" i="10"/>
  <c r="V89" i="10" s="1" a="1"/>
  <c r="V89" i="10" s="1"/>
  <c r="AS678" i="10"/>
  <c r="V78" i="10" s="1" a="1"/>
  <c r="V78" i="10" s="1"/>
  <c r="AS684" i="10"/>
  <c r="V84" i="10" s="1" a="1"/>
  <c r="V84" i="10" s="1"/>
  <c r="AS672" i="10"/>
  <c r="V72" i="10" s="1" a="1"/>
  <c r="V72" i="10" s="1"/>
  <c r="AS621" i="10"/>
  <c r="V21" i="10" s="1" a="1"/>
  <c r="V21" i="10" s="1"/>
  <c r="AS681" i="10"/>
  <c r="V81" i="10" s="1" a="1"/>
  <c r="V81" i="10" s="1"/>
  <c r="AS619" i="10"/>
  <c r="V19" i="10" s="1" a="1"/>
  <c r="V19" i="10" s="1"/>
  <c r="AS623" i="10"/>
  <c r="V23" i="10" s="1" a="1"/>
  <c r="V23" i="10" s="1"/>
  <c r="AS622" i="10"/>
  <c r="V22" i="10" s="1" a="1"/>
  <c r="V22" i="10" s="1"/>
  <c r="AS659" i="10"/>
  <c r="V59" i="10" s="1" a="1"/>
  <c r="V59" i="10" s="1"/>
  <c r="AS632" i="10"/>
  <c r="V32" i="10" s="1" a="1"/>
  <c r="V32" i="10" s="1"/>
  <c r="AS696" i="10"/>
  <c r="V96" i="10" s="1" a="1"/>
  <c r="V96" i="10" s="1"/>
  <c r="AS700" i="10"/>
  <c r="V100" i="10" s="1" a="1"/>
  <c r="V100" i="10" s="1"/>
  <c r="AS713" i="10"/>
  <c r="V113" i="10" s="1" a="1"/>
  <c r="V113" i="10" s="1"/>
  <c r="AS722" i="10"/>
  <c r="V122" i="10" s="1" a="1"/>
  <c r="V122" i="10" s="1"/>
  <c r="AS685" i="10"/>
  <c r="V85" i="10" s="1" a="1"/>
  <c r="V85" i="10" s="1"/>
  <c r="AS714" i="10"/>
  <c r="V114" i="10" s="1" a="1"/>
  <c r="V114" i="10" s="1"/>
  <c r="AS610" i="10"/>
  <c r="V10" i="10" s="1" a="1"/>
  <c r="V10" i="10" s="1"/>
  <c r="AS687" i="10"/>
  <c r="V87" i="10" s="1" a="1"/>
  <c r="V87" i="10" s="1"/>
  <c r="AS620" i="10"/>
  <c r="V20" i="10" s="1" a="1"/>
  <c r="V20" i="10" s="1"/>
  <c r="AS657" i="10"/>
  <c r="V57" i="10" s="1" a="1"/>
  <c r="V57" i="10" s="1"/>
  <c r="AS654" i="10"/>
  <c r="V54" i="10" s="1" a="1"/>
  <c r="V54" i="10" s="1"/>
  <c r="AS655" i="10"/>
  <c r="V55" i="10" s="1" a="1"/>
  <c r="V55" i="10" s="1"/>
  <c r="AS667" i="10"/>
  <c r="V67" i="10" s="1" a="1"/>
  <c r="V67" i="10" s="1"/>
  <c r="AS616" i="10"/>
  <c r="V16" i="10" s="1" a="1"/>
  <c r="V16" i="10" s="1"/>
  <c r="AS609" i="10"/>
  <c r="V9" i="10" s="1" a="1"/>
  <c r="V9" i="10" s="1"/>
  <c r="AS634" i="10"/>
  <c r="V34" i="10" s="1" a="1"/>
  <c r="V34" i="10" s="1"/>
  <c r="AS712" i="10"/>
  <c r="V112" i="10" s="1" a="1"/>
  <c r="V112" i="10" s="1"/>
  <c r="AS658" i="10"/>
  <c r="V58" i="10" s="1" a="1"/>
  <c r="V58" i="10" s="1"/>
  <c r="AS617" i="10"/>
  <c r="V17" i="10" s="1" a="1"/>
  <c r="V17" i="10" s="1"/>
  <c r="AS662" i="10"/>
  <c r="V62" i="10" s="1" a="1"/>
  <c r="V62" i="10" s="1"/>
  <c r="AS669" i="10"/>
  <c r="V69" i="10" s="1" a="1"/>
  <c r="V69" i="10" s="1"/>
  <c r="AS701" i="10"/>
  <c r="V101" i="10" s="1" a="1"/>
  <c r="V101" i="10" s="1"/>
  <c r="AS605" i="10"/>
  <c r="V5" i="10" s="1" a="1"/>
  <c r="V5" i="10" s="1"/>
  <c r="AS676" i="10"/>
  <c r="V76" i="10" s="1" a="1"/>
  <c r="V76" i="10" s="1"/>
  <c r="AS660" i="10"/>
  <c r="V60" i="10" s="1" a="1"/>
  <c r="V60" i="10" s="1"/>
  <c r="AS642" i="10"/>
  <c r="V42" i="10" s="1" a="1"/>
  <c r="V42" i="10" s="1"/>
  <c r="AS702" i="10"/>
  <c r="V102" i="10" s="1" a="1"/>
  <c r="V102" i="10" s="1"/>
  <c r="AS637" i="10"/>
  <c r="V37" i="10" s="1" a="1"/>
  <c r="V37" i="10" s="1"/>
  <c r="AS671" i="10"/>
  <c r="V71" i="10" s="1" a="1"/>
  <c r="V71" i="10" s="1"/>
  <c r="AS633" i="10"/>
  <c r="V33" i="10" s="1" a="1"/>
  <c r="V33" i="10" s="1"/>
  <c r="AS644" i="10"/>
  <c r="V44" i="10" s="1" a="1"/>
  <c r="V44" i="10" s="1"/>
  <c r="AS606" i="10"/>
  <c r="V6" i="10" s="1" a="1"/>
  <c r="V6" i="10" s="1"/>
  <c r="AS693" i="10"/>
  <c r="V93" i="10" s="1" a="1"/>
  <c r="V93" i="10" s="1"/>
  <c r="AS615" i="10"/>
  <c r="V15" i="10" s="1" a="1"/>
  <c r="V15" i="10" s="1"/>
  <c r="AS694" i="10"/>
  <c r="V94" i="10" s="1" a="1"/>
  <c r="V94" i="10" s="1"/>
  <c r="AS721" i="10"/>
  <c r="V121" i="10" s="1" a="1"/>
  <c r="V121" i="10" s="1"/>
  <c r="AS612" i="10"/>
  <c r="V12" i="10" s="1" a="1"/>
  <c r="V12" i="10" s="1"/>
  <c r="AS631" i="10"/>
  <c r="V31" i="10" s="1" a="1"/>
  <c r="V31" i="10" s="1"/>
  <c r="AS719" i="10"/>
  <c r="V119" i="10" s="1" a="1"/>
  <c r="V119" i="10" s="1"/>
  <c r="AS665" i="10"/>
  <c r="V65" i="10" s="1" a="1"/>
  <c r="V65" i="10" s="1"/>
  <c r="AS629" i="10"/>
  <c r="V29" i="10" s="1" a="1"/>
  <c r="V29" i="10" s="1"/>
  <c r="AS679" i="10"/>
  <c r="V79" i="10" s="1" a="1"/>
  <c r="V79" i="10" s="1"/>
  <c r="AS692" i="10"/>
  <c r="V92" i="10" s="1" a="1"/>
  <c r="V92" i="10" s="1"/>
  <c r="AS635" i="10"/>
  <c r="V35" i="10" s="1" a="1"/>
  <c r="V35" i="10" s="1"/>
  <c r="AS670" i="10"/>
  <c r="V70" i="10" s="1" a="1"/>
  <c r="V70" i="10" s="1"/>
  <c r="AS614" i="10"/>
  <c r="V14" i="10" s="1" a="1"/>
  <c r="V14" i="10" s="1"/>
  <c r="AS649" i="10"/>
  <c r="V49" i="10" s="1" a="1"/>
  <c r="V49" i="10" s="1"/>
  <c r="AS639" i="10"/>
  <c r="V39" i="10" s="1" a="1"/>
  <c r="V39" i="10" s="1"/>
  <c r="AS650" i="10"/>
  <c r="V50" i="10" s="1" a="1"/>
  <c r="V50" i="10" s="1"/>
  <c r="AS680" i="10"/>
  <c r="V80" i="10" s="1" a="1"/>
  <c r="V80" i="10" s="1"/>
  <c r="AS718" i="10"/>
  <c r="V118" i="10" s="1" a="1"/>
  <c r="V118" i="10" s="1"/>
  <c r="AS656" i="10"/>
  <c r="V56" i="10" s="1" a="1"/>
  <c r="V56" i="10" s="1"/>
  <c r="AS717" i="10"/>
  <c r="V117" i="10" s="1" a="1"/>
  <c r="V117" i="10" s="1"/>
  <c r="AS613" i="10"/>
  <c r="V13" i="10" s="1" a="1"/>
  <c r="V13" i="10" s="1"/>
  <c r="AS666" i="10"/>
  <c r="V66" i="10" s="1" a="1"/>
  <c r="V66" i="10" s="1"/>
  <c r="AS611" i="10"/>
  <c r="V11" i="10" s="1" a="1"/>
  <c r="V11" i="10" s="1"/>
  <c r="AS705" i="10"/>
  <c r="V105" i="10" s="1" a="1"/>
  <c r="V105" i="10" s="1"/>
  <c r="AS707" i="10"/>
  <c r="V107" i="10" s="1" a="1"/>
  <c r="V107" i="10" s="1"/>
  <c r="AS673" i="10"/>
  <c r="V73" i="10" s="1" a="1"/>
  <c r="V73" i="10" s="1"/>
  <c r="AS608" i="10"/>
  <c r="V8" i="10" s="1" a="1"/>
  <c r="V8" i="10" s="1"/>
  <c r="AS691" i="10"/>
  <c r="V91" i="10" s="1" a="1"/>
  <c r="V91" i="10" s="1"/>
  <c r="AP3" i="10"/>
  <c r="G3" i="10" s="1" a="1"/>
  <c r="G3" i="10" s="1"/>
  <c r="AP4" i="10"/>
  <c r="AO84" i="10"/>
  <c r="F84" i="10" s="1" a="1"/>
  <c r="F84" i="10" s="1"/>
  <c r="AO50" i="10"/>
  <c r="F50" i="10" s="1" a="1"/>
  <c r="F50" i="10" s="1"/>
  <c r="AO114" i="10"/>
  <c r="F114" i="10" s="1" a="1"/>
  <c r="F114" i="10" s="1"/>
  <c r="AO10" i="10"/>
  <c r="F10" i="10" s="1" a="1"/>
  <c r="F10" i="10" s="1"/>
  <c r="AO30" i="10"/>
  <c r="F30" i="10" s="1" a="1"/>
  <c r="F30" i="10" s="1"/>
  <c r="AO18" i="10"/>
  <c r="F18" i="10" s="1" a="1"/>
  <c r="F18" i="10" s="1"/>
  <c r="AO53" i="10"/>
  <c r="F53" i="10" s="1" a="1"/>
  <c r="F53" i="10" s="1"/>
  <c r="AO22" i="10"/>
  <c r="F22" i="10" s="1" a="1"/>
  <c r="F22" i="10" s="1"/>
  <c r="AO104" i="10"/>
  <c r="F104" i="10" s="1" a="1"/>
  <c r="F104" i="10" s="1"/>
  <c r="AO55" i="10"/>
  <c r="F55" i="10" s="1" a="1"/>
  <c r="F55" i="10" s="1"/>
  <c r="AO74" i="10"/>
  <c r="F74" i="10" s="1" a="1"/>
  <c r="F74" i="10" s="1"/>
  <c r="AO19" i="10"/>
  <c r="F19" i="10" s="1" a="1"/>
  <c r="F19" i="10" s="1"/>
  <c r="AO105" i="10"/>
  <c r="F105" i="10" s="1" a="1"/>
  <c r="F105" i="10" s="1"/>
  <c r="AO103" i="10"/>
  <c r="F103" i="10" s="1" a="1"/>
  <c r="F103" i="10" s="1"/>
  <c r="AO31" i="10"/>
  <c r="F31" i="10" s="1" a="1"/>
  <c r="F31" i="10" s="1"/>
  <c r="AO21" i="10"/>
  <c r="F21" i="10" s="1" a="1"/>
  <c r="F21" i="10" s="1"/>
  <c r="AO41" i="10"/>
  <c r="F41" i="10" s="1" a="1"/>
  <c r="F41" i="10" s="1"/>
  <c r="AO107" i="10"/>
  <c r="F107" i="10" s="1" a="1"/>
  <c r="F107" i="10" s="1"/>
  <c r="AO15" i="10"/>
  <c r="F15" i="10" s="1" a="1"/>
  <c r="F15" i="10" s="1"/>
  <c r="AO71" i="10"/>
  <c r="F71" i="10" s="1" a="1"/>
  <c r="F71" i="10" s="1"/>
  <c r="AO17" i="10"/>
  <c r="F17" i="10" s="1" a="1"/>
  <c r="F17" i="10" s="1"/>
  <c r="AO57" i="10"/>
  <c r="F57" i="10" s="1" a="1"/>
  <c r="F57" i="10" s="1"/>
  <c r="AO100" i="10"/>
  <c r="F100" i="10" s="1" a="1"/>
  <c r="F100" i="10" s="1"/>
  <c r="AO40" i="10"/>
  <c r="F40" i="10" s="1" a="1"/>
  <c r="F40" i="10" s="1"/>
  <c r="AO27" i="10"/>
  <c r="F27" i="10" s="1" a="1"/>
  <c r="F27" i="10" s="1"/>
  <c r="AO59" i="10"/>
  <c r="F59" i="10" s="1" a="1"/>
  <c r="F59" i="10" s="1"/>
  <c r="AO25" i="10"/>
  <c r="F25" i="10" s="1" a="1"/>
  <c r="F25" i="10" s="1"/>
  <c r="AO80" i="10"/>
  <c r="F80" i="10" s="1" a="1"/>
  <c r="F80" i="10" s="1"/>
  <c r="AO116" i="10"/>
  <c r="F116" i="10" s="1" a="1"/>
  <c r="F116" i="10" s="1"/>
  <c r="AO26" i="10"/>
  <c r="F26" i="10" s="1" a="1"/>
  <c r="F26" i="10" s="1"/>
  <c r="AO73" i="10"/>
  <c r="F73" i="10" s="1" a="1"/>
  <c r="F73" i="10" s="1"/>
  <c r="AO5" i="10"/>
  <c r="F5" i="10" s="1" a="1"/>
  <c r="F5" i="10" s="1"/>
  <c r="AO23" i="10"/>
  <c r="F23" i="10" s="1" a="1"/>
  <c r="F23" i="10" s="1"/>
  <c r="AO79" i="10"/>
  <c r="F79" i="10" s="1" a="1"/>
  <c r="F79" i="10" s="1"/>
  <c r="AO64" i="10"/>
  <c r="F64" i="10" s="1" a="1"/>
  <c r="F64" i="10" s="1"/>
  <c r="AO70" i="10"/>
  <c r="F70" i="10" s="1" a="1"/>
  <c r="F70" i="10" s="1"/>
  <c r="AO12" i="10"/>
  <c r="F12" i="10" s="1" a="1"/>
  <c r="F12" i="10" s="1"/>
  <c r="AO120" i="10"/>
  <c r="F120" i="10" s="1" a="1"/>
  <c r="F120" i="10" s="1"/>
  <c r="AO38" i="10"/>
  <c r="F38" i="10" s="1" a="1"/>
  <c r="F38" i="10" s="1"/>
  <c r="AO78" i="10"/>
  <c r="F78" i="10" s="1" a="1"/>
  <c r="F78" i="10" s="1"/>
  <c r="AO68" i="10"/>
  <c r="F68" i="10" s="1" a="1"/>
  <c r="F68" i="10" s="1"/>
  <c r="AO72" i="10"/>
  <c r="F72" i="10" s="1" a="1"/>
  <c r="F72" i="10" s="1"/>
  <c r="AO98" i="10"/>
  <c r="F98" i="10" s="1" a="1"/>
  <c r="F98" i="10" s="1"/>
  <c r="AO42" i="10"/>
  <c r="F42" i="10" s="1" a="1"/>
  <c r="F42" i="10" s="1"/>
  <c r="AO110" i="10"/>
  <c r="F110" i="10" s="1" a="1"/>
  <c r="F110" i="10" s="1"/>
  <c r="AO119" i="10"/>
  <c r="F119" i="10" s="1" a="1"/>
  <c r="F119" i="10" s="1"/>
  <c r="AO69" i="10"/>
  <c r="F69" i="10" s="1" a="1"/>
  <c r="F69" i="10" s="1"/>
  <c r="AO11" i="10"/>
  <c r="F11" i="10" s="1" a="1"/>
  <c r="F11" i="10" s="1"/>
  <c r="AO61" i="10"/>
  <c r="F61" i="10" s="1" a="1"/>
  <c r="F61" i="10" s="1"/>
  <c r="AO20" i="10"/>
  <c r="F20" i="10" s="1" a="1"/>
  <c r="F20" i="10" s="1"/>
  <c r="AO89" i="10"/>
  <c r="F89" i="10" s="1" a="1"/>
  <c r="F89" i="10" s="1"/>
  <c r="AO48" i="10"/>
  <c r="F48" i="10" s="1" a="1"/>
  <c r="F48" i="10" s="1"/>
  <c r="AO99" i="10"/>
  <c r="F99" i="10" s="1" a="1"/>
  <c r="F99" i="10" s="1"/>
  <c r="AO37" i="10"/>
  <c r="F37" i="10" s="1" a="1"/>
  <c r="F37" i="10" s="1"/>
  <c r="AO111" i="10"/>
  <c r="F111" i="10" s="1" a="1"/>
  <c r="F111" i="10" s="1"/>
  <c r="AO33" i="10"/>
  <c r="F33" i="10" s="1" a="1"/>
  <c r="F33" i="10" s="1"/>
  <c r="AO7" i="10"/>
  <c r="F7" i="10" s="1" a="1"/>
  <c r="F7" i="10" s="1"/>
  <c r="AO94" i="10"/>
  <c r="F94" i="10" s="1" a="1"/>
  <c r="F94" i="10" s="1"/>
  <c r="AO63" i="10"/>
  <c r="F63" i="10" s="1" a="1"/>
  <c r="F63" i="10" s="1"/>
  <c r="AO96" i="10"/>
  <c r="F96" i="10" s="1" a="1"/>
  <c r="F96" i="10" s="1"/>
  <c r="AO8" i="10"/>
  <c r="F8" i="10" s="1" a="1"/>
  <c r="F8" i="10" s="1"/>
  <c r="AO83" i="10"/>
  <c r="F83" i="10" s="1" a="1"/>
  <c r="F83" i="10" s="1"/>
  <c r="AO66" i="10"/>
  <c r="F66" i="10" s="1" a="1"/>
  <c r="F66" i="10" s="1"/>
  <c r="AO49" i="10"/>
  <c r="F49" i="10" s="1" a="1"/>
  <c r="F49" i="10" s="1"/>
  <c r="AO58" i="10"/>
  <c r="F58" i="10" s="1" a="1"/>
  <c r="F58" i="10" s="1"/>
  <c r="AO93" i="10"/>
  <c r="F93" i="10" s="1" a="1"/>
  <c r="F93" i="10" s="1"/>
  <c r="AO43" i="10"/>
  <c r="F43" i="10" s="1" a="1"/>
  <c r="F43" i="10" s="1"/>
  <c r="AO108" i="10"/>
  <c r="F108" i="10" s="1" a="1"/>
  <c r="F108" i="10" s="1"/>
  <c r="AO62" i="10"/>
  <c r="F62" i="10" s="1" a="1"/>
  <c r="F62" i="10" s="1"/>
  <c r="AO97" i="10"/>
  <c r="F97" i="10" s="1" a="1"/>
  <c r="F97" i="10" s="1"/>
  <c r="AO86" i="10"/>
  <c r="F86" i="10" s="1" a="1"/>
  <c r="F86" i="10" s="1"/>
  <c r="AO6" i="10"/>
  <c r="F6" i="10" s="1" a="1"/>
  <c r="F6" i="10" s="1"/>
  <c r="AO14" i="10"/>
  <c r="F14" i="10" s="1" a="1"/>
  <c r="F14" i="10" s="1"/>
  <c r="AO106" i="10"/>
  <c r="F106" i="10" s="1" a="1"/>
  <c r="F106" i="10" s="1"/>
  <c r="AO36" i="10"/>
  <c r="F36" i="10" s="1" a="1"/>
  <c r="F36" i="10" s="1"/>
  <c r="AO45" i="10"/>
  <c r="F45" i="10" s="1" a="1"/>
  <c r="F45" i="10" s="1"/>
  <c r="AO29" i="10"/>
  <c r="F29" i="10" s="1" a="1"/>
  <c r="F29" i="10" s="1"/>
  <c r="AO35" i="10"/>
  <c r="F35" i="10" s="1" a="1"/>
  <c r="F35" i="10" s="1"/>
  <c r="AO51" i="10"/>
  <c r="F51" i="10" s="1" a="1"/>
  <c r="F51" i="10" s="1"/>
  <c r="AO28" i="10"/>
  <c r="F28" i="10" s="1" a="1"/>
  <c r="F28" i="10" s="1"/>
  <c r="AO90" i="10"/>
  <c r="F90" i="10" s="1" a="1"/>
  <c r="F90" i="10" s="1"/>
  <c r="AO56" i="10"/>
  <c r="F56" i="10" s="1" a="1"/>
  <c r="F56" i="10" s="1"/>
  <c r="AO52" i="10"/>
  <c r="F52" i="10" s="1" a="1"/>
  <c r="F52" i="10" s="1"/>
  <c r="AO121" i="10"/>
  <c r="F121" i="10" s="1" a="1"/>
  <c r="F121" i="10" s="1"/>
  <c r="AO115" i="10"/>
  <c r="F115" i="10" s="1" a="1"/>
  <c r="F115" i="10" s="1"/>
  <c r="AO82" i="10"/>
  <c r="F82" i="10" s="1" a="1"/>
  <c r="F82" i="10" s="1"/>
  <c r="AO54" i="10"/>
  <c r="F54" i="10" s="1" a="1"/>
  <c r="F54" i="10" s="1"/>
  <c r="AO122" i="10"/>
  <c r="F122" i="10" s="1" a="1"/>
  <c r="F122" i="10" s="1"/>
  <c r="AO101" i="10"/>
  <c r="F101" i="10" s="1" a="1"/>
  <c r="F101" i="10" s="1"/>
  <c r="AO24" i="10"/>
  <c r="F24" i="10" s="1" a="1"/>
  <c r="F24" i="10" s="1"/>
  <c r="AO87" i="10"/>
  <c r="F87" i="10" s="1" a="1"/>
  <c r="F87" i="10" s="1"/>
  <c r="AO47" i="10"/>
  <c r="F47" i="10" s="1" a="1"/>
  <c r="F47" i="10" s="1"/>
  <c r="AO13" i="10"/>
  <c r="F13" i="10" s="1" a="1"/>
  <c r="F13" i="10" s="1"/>
  <c r="AO32" i="10"/>
  <c r="F32" i="10" s="1" a="1"/>
  <c r="F32" i="10" s="1"/>
  <c r="AO91" i="10"/>
  <c r="F91" i="10" s="1" a="1"/>
  <c r="F91" i="10" s="1"/>
  <c r="AO75" i="10"/>
  <c r="F75" i="10" s="1" a="1"/>
  <c r="F75" i="10" s="1"/>
  <c r="AO102" i="10"/>
  <c r="F102" i="10" s="1" a="1"/>
  <c r="F102" i="10" s="1"/>
  <c r="AO77" i="10"/>
  <c r="F77" i="10" s="1" a="1"/>
  <c r="F77" i="10" s="1"/>
  <c r="AO60" i="10"/>
  <c r="F60" i="10" s="1" a="1"/>
  <c r="F60" i="10" s="1"/>
  <c r="AO113" i="10"/>
  <c r="F113" i="10" s="1" a="1"/>
  <c r="F113" i="10" s="1"/>
  <c r="AO9" i="10"/>
  <c r="F9" i="10" s="1" a="1"/>
  <c r="F9" i="10" s="1"/>
  <c r="AO46" i="10"/>
  <c r="F46" i="10" s="1" a="1"/>
  <c r="F46" i="10" s="1"/>
  <c r="AO85" i="10"/>
  <c r="F85" i="10" s="1" a="1"/>
  <c r="F85" i="10" s="1"/>
  <c r="AO16" i="10"/>
  <c r="F16" i="10" s="1" a="1"/>
  <c r="F16" i="10" s="1"/>
  <c r="AO34" i="10"/>
  <c r="F34" i="10" s="1" a="1"/>
  <c r="F34" i="10" s="1"/>
  <c r="AO92" i="10"/>
  <c r="F92" i="10" s="1" a="1"/>
  <c r="F92" i="10" s="1"/>
  <c r="AO67" i="10"/>
  <c r="F67" i="10" s="1" a="1"/>
  <c r="F67" i="10" s="1"/>
  <c r="AO88" i="10"/>
  <c r="F88" i="10" s="1" a="1"/>
  <c r="F88" i="10" s="1"/>
  <c r="AO117" i="10"/>
  <c r="F117" i="10" s="1" a="1"/>
  <c r="F117" i="10" s="1"/>
  <c r="AO118" i="10"/>
  <c r="F118" i="10" s="1" a="1"/>
  <c r="F118" i="10" s="1"/>
  <c r="AO39" i="10"/>
  <c r="F39" i="10" s="1" a="1"/>
  <c r="F39" i="10" s="1"/>
  <c r="AO4" i="10"/>
  <c r="F4" i="10" s="1" a="1"/>
  <c r="F4" i="10" s="1"/>
  <c r="AO81" i="10"/>
  <c r="F81" i="10" s="1" a="1"/>
  <c r="F81" i="10" s="1"/>
  <c r="AO65" i="10"/>
  <c r="F65" i="10" s="1" a="1"/>
  <c r="F65" i="10" s="1"/>
  <c r="AO44" i="10"/>
  <c r="F44" i="10" s="1" a="1"/>
  <c r="F44" i="10" s="1"/>
  <c r="AO112" i="10"/>
  <c r="F112" i="10" s="1" a="1"/>
  <c r="F112" i="10" s="1"/>
  <c r="AO95" i="10"/>
  <c r="F95" i="10" s="1" a="1"/>
  <c r="F95" i="10" s="1"/>
  <c r="AO109" i="10"/>
  <c r="F109" i="10" s="1" a="1"/>
  <c r="F109" i="10" s="1"/>
  <c r="AO76" i="10"/>
  <c r="F76" i="10" s="1" a="1"/>
  <c r="F76" i="10" s="1"/>
  <c r="AP71" i="10"/>
  <c r="G71" i="10" s="1" a="1"/>
  <c r="G71" i="10" s="1"/>
  <c r="AP97" i="10"/>
  <c r="G97" i="10" s="1" a="1"/>
  <c r="G97" i="10" s="1"/>
  <c r="AP39" i="10"/>
  <c r="G39" i="10" s="1" a="1"/>
  <c r="G39" i="10" s="1"/>
  <c r="AP42" i="10"/>
  <c r="G42" i="10" s="1" a="1"/>
  <c r="G42" i="10" s="1"/>
  <c r="AP103" i="10"/>
  <c r="G103" i="10" s="1" a="1"/>
  <c r="G103" i="10" s="1"/>
  <c r="AP88" i="10"/>
  <c r="G88" i="10" s="1" a="1"/>
  <c r="G88" i="10" s="1"/>
  <c r="AP53" i="10"/>
  <c r="G53" i="10" s="1" a="1"/>
  <c r="G53" i="10" s="1"/>
  <c r="AP60" i="10"/>
  <c r="G60" i="10" s="1" a="1"/>
  <c r="G60" i="10" s="1"/>
  <c r="AP38" i="10"/>
  <c r="G38" i="10" s="1" a="1"/>
  <c r="G38" i="10" s="1"/>
  <c r="AP68" i="10"/>
  <c r="G68" i="10" s="1" a="1"/>
  <c r="G68" i="10" s="1"/>
  <c r="AP41" i="10"/>
  <c r="G41" i="10" s="1" a="1"/>
  <c r="G41" i="10" s="1"/>
  <c r="AP111" i="10"/>
  <c r="G111" i="10" s="1" a="1"/>
  <c r="G111" i="10" s="1"/>
  <c r="AP108" i="10"/>
  <c r="G108" i="10" s="1" a="1"/>
  <c r="G108" i="10" s="1"/>
  <c r="AP25" i="10"/>
  <c r="G25" i="10" s="1" a="1"/>
  <c r="G25" i="10" s="1"/>
  <c r="AP46" i="10"/>
  <c r="G46" i="10" s="1" a="1"/>
  <c r="G46" i="10" s="1"/>
  <c r="AP75" i="10"/>
  <c r="G75" i="10" s="1" a="1"/>
  <c r="G75" i="10" s="1"/>
  <c r="AP32" i="10"/>
  <c r="G32" i="10" s="1" a="1"/>
  <c r="G32" i="10" s="1"/>
  <c r="AP16" i="10"/>
  <c r="G16" i="10" s="1" a="1"/>
  <c r="G16" i="10" s="1"/>
  <c r="AP122" i="10"/>
  <c r="G122" i="10" s="1" a="1"/>
  <c r="G122" i="10" s="1"/>
  <c r="AP65" i="10"/>
  <c r="G65" i="10" s="1" a="1"/>
  <c r="G65" i="10" s="1"/>
  <c r="AP14" i="10"/>
  <c r="G14" i="10" s="1" a="1"/>
  <c r="G14" i="10" s="1"/>
  <c r="AP63" i="10"/>
  <c r="G63" i="10" s="1" a="1"/>
  <c r="G63" i="10" s="1"/>
  <c r="AP31" i="10"/>
  <c r="G31" i="10" s="1" a="1"/>
  <c r="G31" i="10" s="1"/>
  <c r="AP36" i="10"/>
  <c r="G36" i="10" s="1" a="1"/>
  <c r="G36" i="10" s="1"/>
  <c r="AP121" i="10"/>
  <c r="G121" i="10" s="1" a="1"/>
  <c r="G121" i="10" s="1"/>
  <c r="AP98" i="10"/>
  <c r="G98" i="10" s="1" a="1"/>
  <c r="G98" i="10" s="1"/>
  <c r="AP50" i="10"/>
  <c r="G50" i="10" s="1" a="1"/>
  <c r="G50" i="10" s="1"/>
  <c r="AP77" i="10"/>
  <c r="G77" i="10" s="1" a="1"/>
  <c r="G77" i="10" s="1"/>
  <c r="AP18" i="10"/>
  <c r="G18" i="10" s="1" a="1"/>
  <c r="G18" i="10" s="1"/>
  <c r="AP8" i="10"/>
  <c r="G8" i="10" s="1" a="1"/>
  <c r="G8" i="10" s="1"/>
  <c r="AP105" i="10"/>
  <c r="G105" i="10" s="1" a="1"/>
  <c r="G105" i="10" s="1"/>
  <c r="AP21" i="10"/>
  <c r="G21" i="10" s="1" a="1"/>
  <c r="G21" i="10" s="1"/>
  <c r="AP78" i="10"/>
  <c r="G78" i="10" s="1" a="1"/>
  <c r="G78" i="10" s="1"/>
  <c r="AP47" i="10"/>
  <c r="G47" i="10" s="1" a="1"/>
  <c r="G47" i="10" s="1"/>
  <c r="AP114" i="10"/>
  <c r="G114" i="10" s="1" a="1"/>
  <c r="G114" i="10" s="1"/>
  <c r="AP45" i="10"/>
  <c r="G45" i="10" s="1" a="1"/>
  <c r="G45" i="10" s="1"/>
  <c r="AP94" i="10"/>
  <c r="G94" i="10" s="1" a="1"/>
  <c r="G94" i="10" s="1"/>
  <c r="AP93" i="10"/>
  <c r="G93" i="10" s="1" a="1"/>
  <c r="G93" i="10" s="1"/>
  <c r="AP43" i="10"/>
  <c r="G43" i="10" s="1" a="1"/>
  <c r="G43" i="10" s="1"/>
  <c r="AP24" i="10"/>
  <c r="G24" i="10" s="1" a="1"/>
  <c r="G24" i="10" s="1"/>
  <c r="AP100" i="10"/>
  <c r="G100" i="10" s="1" a="1"/>
  <c r="G100" i="10" s="1"/>
  <c r="AP9" i="10"/>
  <c r="G9" i="10" s="1" a="1"/>
  <c r="G9" i="10" s="1"/>
  <c r="AP96" i="10"/>
  <c r="G96" i="10" s="1" a="1"/>
  <c r="G96" i="10" s="1"/>
  <c r="AP57" i="10"/>
  <c r="G57" i="10" s="1" a="1"/>
  <c r="G57" i="10" s="1"/>
  <c r="AP84" i="10"/>
  <c r="G84" i="10" s="1" a="1"/>
  <c r="G84" i="10" s="1"/>
  <c r="AP70" i="10"/>
  <c r="G70" i="10" s="1" a="1"/>
  <c r="G70" i="10" s="1"/>
  <c r="AP20" i="10"/>
  <c r="G20" i="10" s="1" a="1"/>
  <c r="G20" i="10" s="1"/>
  <c r="AP109" i="10"/>
  <c r="G109" i="10" s="1" a="1"/>
  <c r="G109" i="10" s="1"/>
  <c r="AP83" i="10"/>
  <c r="G83" i="10" s="1" a="1"/>
  <c r="G83" i="10" s="1"/>
  <c r="AP23" i="10"/>
  <c r="G23" i="10" s="1" a="1"/>
  <c r="G23" i="10" s="1"/>
  <c r="AP58" i="10"/>
  <c r="G58" i="10" s="1" a="1"/>
  <c r="G58" i="10" s="1"/>
  <c r="AP48" i="10"/>
  <c r="G48" i="10" s="1" a="1"/>
  <c r="G48" i="10" s="1"/>
  <c r="AP73" i="10"/>
  <c r="G73" i="10" s="1" a="1"/>
  <c r="G73" i="10" s="1"/>
  <c r="AP104" i="10"/>
  <c r="G104" i="10" s="1" a="1"/>
  <c r="G104" i="10" s="1"/>
  <c r="AP102" i="10"/>
  <c r="G102" i="10" s="1" a="1"/>
  <c r="G102" i="10" s="1"/>
  <c r="AP37" i="10"/>
  <c r="G37" i="10" s="1" a="1"/>
  <c r="G37" i="10" s="1"/>
  <c r="AP44" i="10"/>
  <c r="G44" i="10" s="1" a="1"/>
  <c r="G44" i="10" s="1"/>
  <c r="AP117" i="10"/>
  <c r="G117" i="10" s="1" a="1"/>
  <c r="G117" i="10" s="1"/>
  <c r="AP81" i="10"/>
  <c r="G81" i="10" s="1" a="1"/>
  <c r="G81" i="10" s="1"/>
  <c r="AP6" i="10"/>
  <c r="G6" i="10" s="1" a="1"/>
  <c r="G6" i="10" s="1"/>
  <c r="AP118" i="10"/>
  <c r="G118" i="10" s="1" a="1"/>
  <c r="G118" i="10" s="1"/>
  <c r="AP19" i="10"/>
  <c r="G19" i="10" s="1" a="1"/>
  <c r="G19" i="10" s="1"/>
  <c r="AP61" i="10"/>
  <c r="G61" i="10" s="1" a="1"/>
  <c r="G61" i="10" s="1"/>
  <c r="AP79" i="10"/>
  <c r="G79" i="10" s="1" a="1"/>
  <c r="G79" i="10" s="1"/>
  <c r="AP74" i="10"/>
  <c r="G74" i="10" s="1" a="1"/>
  <c r="G74" i="10" s="1"/>
  <c r="AP95" i="10"/>
  <c r="G95" i="10" s="1" a="1"/>
  <c r="G95" i="10" s="1"/>
  <c r="AP59" i="10"/>
  <c r="G59" i="10" s="1" a="1"/>
  <c r="G59" i="10" s="1"/>
  <c r="AP85" i="10"/>
  <c r="G85" i="10" s="1" a="1"/>
  <c r="G85" i="10" s="1"/>
  <c r="AP49" i="10"/>
  <c r="G49" i="10" s="1" a="1"/>
  <c r="G49" i="10" s="1"/>
  <c r="AP15" i="10"/>
  <c r="G15" i="10" s="1" a="1"/>
  <c r="G15" i="10" s="1"/>
  <c r="AP35" i="10"/>
  <c r="G35" i="10" s="1" a="1"/>
  <c r="G35" i="10" s="1"/>
  <c r="AP11" i="10"/>
  <c r="G11" i="10" s="1" a="1"/>
  <c r="G11" i="10" s="1"/>
  <c r="AP40" i="10"/>
  <c r="G40" i="10" s="1" a="1"/>
  <c r="G40" i="10" s="1"/>
  <c r="AP13" i="10"/>
  <c r="G13" i="10" s="1" a="1"/>
  <c r="G13" i="10" s="1"/>
  <c r="AP5" i="10"/>
  <c r="G5" i="10" s="1" a="1"/>
  <c r="G5" i="10" s="1"/>
  <c r="AP101" i="10"/>
  <c r="G101" i="10" s="1" a="1"/>
  <c r="G101" i="10" s="1"/>
  <c r="AP10" i="10"/>
  <c r="G10" i="10" s="1" a="1"/>
  <c r="G10" i="10" s="1"/>
  <c r="AP33" i="10"/>
  <c r="G33" i="10" s="1" a="1"/>
  <c r="G33" i="10" s="1"/>
  <c r="AP27" i="10"/>
  <c r="G27" i="10" s="1" a="1"/>
  <c r="G27" i="10" s="1"/>
  <c r="AP66" i="10"/>
  <c r="G66" i="10" s="1" a="1"/>
  <c r="G66" i="10" s="1"/>
  <c r="AP89" i="10"/>
  <c r="G89" i="10" s="1" a="1"/>
  <c r="G89" i="10" s="1"/>
  <c r="AP52" i="10"/>
  <c r="G52" i="10" s="1" a="1"/>
  <c r="G52" i="10" s="1"/>
  <c r="AP87" i="10"/>
  <c r="G87" i="10" s="1" a="1"/>
  <c r="G87" i="10" s="1"/>
  <c r="AP30" i="10"/>
  <c r="G30" i="10" s="1" a="1"/>
  <c r="G30" i="10" s="1"/>
  <c r="AP115" i="10"/>
  <c r="G115" i="10" s="1" a="1"/>
  <c r="G115" i="10" s="1"/>
  <c r="AP72" i="10"/>
  <c r="G72" i="10" s="1" a="1"/>
  <c r="G72" i="10" s="1"/>
  <c r="AP29" i="10"/>
  <c r="G29" i="10" s="1" a="1"/>
  <c r="G29" i="10" s="1"/>
  <c r="AP99" i="10"/>
  <c r="G99" i="10" s="1" a="1"/>
  <c r="G99" i="10" s="1"/>
  <c r="AP86" i="10"/>
  <c r="G86" i="10" s="1" a="1"/>
  <c r="G86" i="10" s="1"/>
  <c r="AP80" i="10"/>
  <c r="G80" i="10" s="1" a="1"/>
  <c r="G80" i="10" s="1"/>
  <c r="AP120" i="10"/>
  <c r="G120" i="10" s="1" a="1"/>
  <c r="G120" i="10" s="1"/>
  <c r="AP119" i="10"/>
  <c r="G119" i="10" s="1" a="1"/>
  <c r="G119" i="10" s="1"/>
  <c r="AP64" i="10"/>
  <c r="G64" i="10" s="1" a="1"/>
  <c r="G64" i="10" s="1"/>
  <c r="AP110" i="10"/>
  <c r="G110" i="10" s="1" a="1"/>
  <c r="G110" i="10" s="1"/>
  <c r="AP17" i="10"/>
  <c r="G17" i="10" s="1" a="1"/>
  <c r="G17" i="10" s="1"/>
  <c r="AP12" i="10"/>
  <c r="G12" i="10" s="1" a="1"/>
  <c r="G12" i="10" s="1"/>
  <c r="AP22" i="10"/>
  <c r="G22" i="10" s="1" a="1"/>
  <c r="G22" i="10" s="1"/>
  <c r="AP51" i="10"/>
  <c r="G51" i="10" s="1" a="1"/>
  <c r="G51" i="10" s="1"/>
  <c r="AP34" i="10"/>
  <c r="G34" i="10" s="1" a="1"/>
  <c r="G34" i="10" s="1"/>
  <c r="AP76" i="10"/>
  <c r="G76" i="10" s="1" a="1"/>
  <c r="G76" i="10" s="1"/>
  <c r="AP69" i="10"/>
  <c r="G69" i="10" s="1" a="1"/>
  <c r="G69" i="10" s="1"/>
  <c r="AP67" i="10"/>
  <c r="G67" i="10" s="1" a="1"/>
  <c r="G67" i="10" s="1"/>
  <c r="AP113" i="10"/>
  <c r="G113" i="10" s="1" a="1"/>
  <c r="G113" i="10" s="1"/>
  <c r="AP26" i="10"/>
  <c r="G26" i="10" s="1" a="1"/>
  <c r="G26" i="10" s="1"/>
  <c r="AP62" i="10"/>
  <c r="G62" i="10" s="1" a="1"/>
  <c r="G62" i="10" s="1"/>
  <c r="AP56" i="10"/>
  <c r="G56" i="10" s="1" a="1"/>
  <c r="G56" i="10" s="1"/>
  <c r="AP106" i="10"/>
  <c r="G106" i="10" s="1" a="1"/>
  <c r="G106" i="10" s="1"/>
  <c r="AP90" i="10"/>
  <c r="G90" i="10" s="1" a="1"/>
  <c r="G90" i="10" s="1"/>
  <c r="AP82" i="10"/>
  <c r="G82" i="10" s="1" a="1"/>
  <c r="G82" i="10" s="1"/>
  <c r="AP28" i="10"/>
  <c r="G28" i="10" s="1" a="1"/>
  <c r="G28" i="10" s="1"/>
  <c r="AP116" i="10"/>
  <c r="G116" i="10" s="1" a="1"/>
  <c r="G116" i="10" s="1"/>
  <c r="AP92" i="10"/>
  <c r="G92" i="10" s="1" a="1"/>
  <c r="G92" i="10" s="1"/>
  <c r="AP55" i="10"/>
  <c r="G55" i="10" s="1" a="1"/>
  <c r="G55" i="10" s="1"/>
  <c r="AP54" i="10"/>
  <c r="G54" i="10" s="1" a="1"/>
  <c r="G54" i="10" s="1"/>
  <c r="AP112" i="10"/>
  <c r="G112" i="10" s="1" a="1"/>
  <c r="G112" i="10" s="1"/>
  <c r="AP107" i="10"/>
  <c r="G107" i="10" s="1" a="1"/>
  <c r="G107" i="10" s="1"/>
  <c r="AP91" i="10"/>
  <c r="G91" i="10" s="1" a="1"/>
  <c r="G91" i="10" s="1"/>
  <c r="AP7" i="10"/>
  <c r="G7" i="10" s="1" a="1"/>
  <c r="G7" i="10" s="1"/>
  <c r="AT509" i="10" l="1" a="1"/>
  <c r="AT509" i="10" s="1"/>
  <c r="AT601" i="10" a="1"/>
  <c r="AT601" i="10" s="1"/>
  <c r="AT707" i="10" a="1"/>
  <c r="AT707" i="10" s="1"/>
  <c r="AT679" i="10" a="1"/>
  <c r="AT679" i="10" s="1"/>
  <c r="AT642" i="10" a="1"/>
  <c r="AT642" i="10" s="1"/>
  <c r="AT657" i="10" a="1"/>
  <c r="AT657" i="10" s="1"/>
  <c r="AT621" i="10" a="1"/>
  <c r="AT621" i="10" s="1"/>
  <c r="AT638" i="10" a="1"/>
  <c r="AT638" i="10" s="1"/>
  <c r="AT624" i="10" a="1"/>
  <c r="AT624" i="10" s="1"/>
  <c r="AT675" i="10" a="1"/>
  <c r="AT675" i="10" s="1"/>
  <c r="AT537" i="10" a="1"/>
  <c r="AT537" i="10" s="1"/>
  <c r="AT571" i="10" a="1"/>
  <c r="AT571" i="10" s="1"/>
  <c r="AT525" i="10" a="1"/>
  <c r="AT525" i="10" s="1"/>
  <c r="AT538" i="10" a="1"/>
  <c r="AT538" i="10" s="1"/>
  <c r="AT553" i="10" a="1"/>
  <c r="AT553" i="10" s="1"/>
  <c r="AT594" i="10" a="1"/>
  <c r="AT594" i="10" s="1"/>
  <c r="AT584" i="10" a="1"/>
  <c r="AT584" i="10" s="1"/>
  <c r="AT680" i="10" a="1"/>
  <c r="AT680" i="10" s="1"/>
  <c r="AT615" i="10" a="1"/>
  <c r="AT615" i="10" s="1"/>
  <c r="AT658" i="10" a="1"/>
  <c r="AT658" i="10" s="1"/>
  <c r="AT700" i="10" a="1"/>
  <c r="AT700" i="10" s="1"/>
  <c r="AT709" i="10" a="1"/>
  <c r="AT709" i="10" s="1"/>
  <c r="AT646" i="10" a="1"/>
  <c r="AT646" i="10" s="1"/>
  <c r="AT647" i="10" a="1"/>
  <c r="AT647" i="10" s="1"/>
  <c r="AT581" i="10" a="1"/>
  <c r="AT581" i="10" s="1"/>
  <c r="AT511" i="10" a="1"/>
  <c r="AT511" i="10" s="1"/>
  <c r="AT597" i="10" a="1"/>
  <c r="AT597" i="10" s="1"/>
  <c r="AT517" i="10" a="1"/>
  <c r="AT517" i="10" s="1"/>
  <c r="AT595" i="10" a="1"/>
  <c r="AT595" i="10" s="1"/>
  <c r="AT499" i="10" a="1"/>
  <c r="AT499" i="10" s="1"/>
  <c r="AT548" i="10" a="1"/>
  <c r="AT548" i="10" s="1"/>
  <c r="AT532" i="10" a="1"/>
  <c r="AT532" i="10" s="1"/>
  <c r="AT650" i="10" a="1"/>
  <c r="AT650" i="10" s="1"/>
  <c r="AT693" i="10" a="1"/>
  <c r="AT693" i="10" s="1"/>
  <c r="AT712" i="10" a="1"/>
  <c r="AT712" i="10" s="1"/>
  <c r="AT696" i="10" a="1"/>
  <c r="AT696" i="10" s="1"/>
  <c r="AT614" i="10" a="1"/>
  <c r="AT614" i="10" s="1"/>
  <c r="AT633" i="10" a="1"/>
  <c r="AT633" i="10" s="1"/>
  <c r="AT616" i="10" a="1"/>
  <c r="AT616" i="10" s="1"/>
  <c r="AT622" i="10" a="1"/>
  <c r="AT622" i="10" s="1"/>
  <c r="AT711" i="10" a="1"/>
  <c r="AT711" i="10" s="1"/>
  <c r="AT716" i="10" a="1"/>
  <c r="AT716" i="10" s="1"/>
  <c r="AT630" i="10" a="1"/>
  <c r="AT630" i="10" s="1"/>
  <c r="AT492" i="10" a="1"/>
  <c r="AT492" i="10" s="1"/>
  <c r="AT561" i="10" a="1"/>
  <c r="AT561" i="10" s="1"/>
  <c r="AT498" i="10" a="1"/>
  <c r="AT498" i="10" s="1"/>
  <c r="AT576" i="10" a="1"/>
  <c r="AT576" i="10" s="1"/>
  <c r="AT572" i="10" a="1"/>
  <c r="AT572" i="10" s="1"/>
  <c r="AT608" i="10" a="1"/>
  <c r="AT608" i="10" s="1"/>
  <c r="AT635" i="10" a="1"/>
  <c r="AT635" i="10" s="1"/>
  <c r="AT637" i="10" a="1"/>
  <c r="AT637" i="10" s="1"/>
  <c r="AT655" i="10" a="1"/>
  <c r="AT655" i="10" s="1"/>
  <c r="AT619" i="10" a="1"/>
  <c r="AT619" i="10" s="1"/>
  <c r="AT688" i="10" a="1"/>
  <c r="AT688" i="10" s="1"/>
  <c r="AT664" i="10" a="1"/>
  <c r="AT664" i="10" s="1"/>
  <c r="AT628" i="10" a="1"/>
  <c r="AT628" i="10" s="1"/>
  <c r="AT502" i="10" a="1"/>
  <c r="AT502" i="10" s="1"/>
  <c r="AT529" i="10" a="1"/>
  <c r="AT529" i="10" s="1"/>
  <c r="AT554" i="10" a="1"/>
  <c r="AT554" i="10" s="1"/>
  <c r="AT493" i="10" a="1"/>
  <c r="AT493" i="10" s="1"/>
  <c r="AT496" i="10" a="1"/>
  <c r="AT496" i="10" s="1"/>
  <c r="AT521" i="10" a="1"/>
  <c r="AT521" i="10" s="1"/>
  <c r="AT598" i="10" a="1"/>
  <c r="AT598" i="10" s="1"/>
  <c r="AT673" i="10" a="1"/>
  <c r="AT673" i="10" s="1"/>
  <c r="AT692" i="10" a="1"/>
  <c r="AT692" i="10" s="1"/>
  <c r="AT702" i="10" a="1"/>
  <c r="AT702" i="10" s="1"/>
  <c r="AT654" i="10" a="1"/>
  <c r="AT654" i="10" s="1"/>
  <c r="AT681" i="10" a="1"/>
  <c r="AT681" i="10" s="1"/>
  <c r="AT663" i="10" a="1"/>
  <c r="AT663" i="10" s="1"/>
  <c r="AT706" i="10" a="1"/>
  <c r="AT706" i="10" s="1"/>
  <c r="AT645" i="10" a="1"/>
  <c r="AT645" i="10" s="1"/>
  <c r="AT500" i="10" a="1"/>
  <c r="AT500" i="10" s="1"/>
  <c r="AT555" i="10" a="1"/>
  <c r="AT555" i="10" s="1"/>
  <c r="AT505" i="10" a="1"/>
  <c r="AT505" i="10" s="1"/>
  <c r="AT524" i="10" a="1"/>
  <c r="AT524" i="10" s="1"/>
  <c r="AT494" i="10" a="1"/>
  <c r="AT494" i="10" s="1"/>
  <c r="AT705" i="10" a="1"/>
  <c r="AT705" i="10" s="1"/>
  <c r="AT629" i="10" a="1"/>
  <c r="AT629" i="10" s="1"/>
  <c r="AT660" i="10" a="1"/>
  <c r="AT660" i="10" s="1"/>
  <c r="AT620" i="10" a="1"/>
  <c r="AT620" i="10" s="1"/>
  <c r="AT672" i="10" a="1"/>
  <c r="AT672" i="10" s="1"/>
  <c r="AT668" i="10" a="1"/>
  <c r="AT668" i="10" s="1"/>
  <c r="AT618" i="10" a="1"/>
  <c r="AT618" i="10" s="1"/>
  <c r="AT690" i="10" a="1"/>
  <c r="AT690" i="10" s="1"/>
  <c r="AT591" i="10" a="1"/>
  <c r="AT591" i="10" s="1"/>
  <c r="AT522" i="10" a="1"/>
  <c r="AT522" i="10" s="1"/>
  <c r="AT590" i="10" a="1"/>
  <c r="AT590" i="10" s="1"/>
  <c r="AT583" i="10" a="1"/>
  <c r="AT583" i="10" s="1"/>
  <c r="AT540" i="10" a="1"/>
  <c r="AT540" i="10" s="1"/>
  <c r="AT550" i="10" a="1"/>
  <c r="AT550" i="10" s="1"/>
  <c r="AT588" i="10" a="1"/>
  <c r="AT588" i="10" s="1"/>
  <c r="AT611" i="10" a="1"/>
  <c r="AT611" i="10" s="1"/>
  <c r="AT665" i="10" a="1"/>
  <c r="AT665" i="10" s="1"/>
  <c r="AT676" i="10" a="1"/>
  <c r="AT676" i="10" s="1"/>
  <c r="AT687" i="10" a="1"/>
  <c r="AT687" i="10" s="1"/>
  <c r="AT684" i="10" a="1"/>
  <c r="AT684" i="10" s="1"/>
  <c r="AT640" i="10" a="1"/>
  <c r="AT640" i="10" s="1"/>
  <c r="AT697" i="10" a="1"/>
  <c r="AT697" i="10" s="1"/>
  <c r="AT683" i="10" a="1"/>
  <c r="AT683" i="10" s="1"/>
  <c r="AT551" i="10" a="1"/>
  <c r="AT551" i="10" s="1"/>
  <c r="AT527" i="10" a="1"/>
  <c r="AT527" i="10" s="1"/>
  <c r="AT602" i="10" a="1"/>
  <c r="AT602" i="10" s="1"/>
  <c r="AT570" i="10" a="1"/>
  <c r="AT570" i="10" s="1"/>
  <c r="AT501" i="10" a="1"/>
  <c r="AT501" i="10" s="1"/>
  <c r="AT484" i="10" a="1"/>
  <c r="AT484" i="10" s="1"/>
  <c r="AT556" i="10" a="1"/>
  <c r="AT556" i="10" s="1"/>
  <c r="AT666" i="10" a="1"/>
  <c r="AT666" i="10" s="1"/>
  <c r="AT719" i="10" a="1"/>
  <c r="AT719" i="10" s="1"/>
  <c r="AT605" i="10" a="1"/>
  <c r="AT605" i="10" s="1"/>
  <c r="AT610" i="10" a="1"/>
  <c r="AT610" i="10" s="1"/>
  <c r="AT678" i="10" a="1"/>
  <c r="AT678" i="10" s="1"/>
  <c r="AT653" i="10" a="1"/>
  <c r="AT653" i="10" s="1"/>
  <c r="AT643" i="10" a="1"/>
  <c r="AT643" i="10" s="1"/>
  <c r="AT625" i="10" a="1"/>
  <c r="AT625" i="10" s="1"/>
  <c r="AT549" i="10" a="1"/>
  <c r="AT549" i="10" s="1"/>
  <c r="AT487" i="10" a="1"/>
  <c r="AT487" i="10" s="1"/>
  <c r="AT567" i="10" a="1"/>
  <c r="AT567" i="10" s="1"/>
  <c r="AT534" i="10" a="1"/>
  <c r="AT534" i="10" s="1"/>
  <c r="AT580" i="10" a="1"/>
  <c r="AT580" i="10" s="1"/>
  <c r="AT582" i="10" a="1"/>
  <c r="AT582" i="10" s="1"/>
  <c r="AT518" i="10" a="1"/>
  <c r="AT518" i="10" s="1"/>
  <c r="AT613" i="10" a="1"/>
  <c r="AT613" i="10" s="1"/>
  <c r="AT631" i="10" a="1"/>
  <c r="AT631" i="10" s="1"/>
  <c r="AT701" i="10" a="1"/>
  <c r="AT701" i="10" s="1"/>
  <c r="AT714" i="10" a="1"/>
  <c r="AT714" i="10" s="1"/>
  <c r="AT689" i="10" a="1"/>
  <c r="AT689" i="10" s="1"/>
  <c r="AT703" i="10" a="1"/>
  <c r="AT703" i="10" s="1"/>
  <c r="AT682" i="10" a="1"/>
  <c r="AT682" i="10" s="1"/>
  <c r="AT699" i="10" a="1"/>
  <c r="AT699" i="10" s="1"/>
  <c r="AT504" i="10" a="1"/>
  <c r="AT504" i="10" s="1"/>
  <c r="AT536" i="10" a="1"/>
  <c r="AT536" i="10" s="1"/>
  <c r="AT577" i="10" a="1"/>
  <c r="AT577" i="10" s="1"/>
  <c r="AT516" i="10" a="1"/>
  <c r="AT516" i="10" s="1"/>
  <c r="AT578" i="10" a="1"/>
  <c r="AT578" i="10" s="1"/>
  <c r="AT497" i="10" a="1"/>
  <c r="AT497" i="10" s="1"/>
  <c r="AT593" i="10" a="1"/>
  <c r="AT593" i="10" s="1"/>
  <c r="AT717" i="10" a="1"/>
  <c r="AT717" i="10" s="1"/>
  <c r="AT612" i="10" a="1"/>
  <c r="AT612" i="10" s="1"/>
  <c r="AT669" i="10" a="1"/>
  <c r="AT669" i="10" s="1"/>
  <c r="AT685" i="10" a="1"/>
  <c r="AT685" i="10" s="1"/>
  <c r="AT636" i="10" a="1"/>
  <c r="AT636" i="10" s="1"/>
  <c r="AT661" i="10" a="1"/>
  <c r="AT661" i="10" s="1"/>
  <c r="AT604" i="10" a="1"/>
  <c r="AT604" i="10" s="1"/>
  <c r="AT587" i="10" a="1"/>
  <c r="AT587" i="10" s="1"/>
  <c r="AT599" i="10" a="1"/>
  <c r="AT599" i="10" s="1"/>
  <c r="AT596" i="10" a="1"/>
  <c r="AT596" i="10" s="1"/>
  <c r="AT560" i="10" a="1"/>
  <c r="AT560" i="10" s="1"/>
  <c r="AT485" i="10" a="1"/>
  <c r="AT485" i="10" s="1"/>
  <c r="AT513" i="10" a="1"/>
  <c r="AT513" i="10" s="1"/>
  <c r="AT568" i="10" a="1"/>
  <c r="AT568" i="10" s="1"/>
  <c r="AT510" i="10" a="1"/>
  <c r="AT510" i="10" s="1"/>
  <c r="AT656" i="10" a="1"/>
  <c r="AT656" i="10" s="1"/>
  <c r="AT721" i="10" a="1"/>
  <c r="AT721" i="10" s="1"/>
  <c r="AT662" i="10" a="1"/>
  <c r="AT662" i="10" s="1"/>
  <c r="AT722" i="10" a="1"/>
  <c r="AT722" i="10" s="1"/>
  <c r="AT627" i="10" a="1"/>
  <c r="AT627" i="10" s="1"/>
  <c r="AT710" i="10" a="1"/>
  <c r="AT710" i="10" s="1"/>
  <c r="AT686" i="10" a="1"/>
  <c r="AT686" i="10" s="1"/>
  <c r="AT559" i="10" a="1"/>
  <c r="AT559" i="10" s="1"/>
  <c r="AT514" i="10" a="1"/>
  <c r="AT514" i="10" s="1"/>
  <c r="AT552" i="10" a="1"/>
  <c r="AT552" i="10" s="1"/>
  <c r="AT586" i="10" a="1"/>
  <c r="AT586" i="10" s="1"/>
  <c r="AT508" i="10" a="1"/>
  <c r="AT508" i="10" s="1"/>
  <c r="AT526" i="10" a="1"/>
  <c r="AT526" i="10" s="1"/>
  <c r="AT488" i="10" a="1"/>
  <c r="AT488" i="10" s="1"/>
  <c r="AT542" i="10" a="1"/>
  <c r="AT542" i="10" s="1"/>
  <c r="AT718" i="10" a="1"/>
  <c r="AT718" i="10" s="1"/>
  <c r="AT694" i="10" a="1"/>
  <c r="AT694" i="10" s="1"/>
  <c r="AT617" i="10" a="1"/>
  <c r="AT617" i="10" s="1"/>
  <c r="AT713" i="10" a="1"/>
  <c r="AT713" i="10" s="1"/>
  <c r="AT708" i="10" a="1"/>
  <c r="AT708" i="10" s="1"/>
  <c r="AT651" i="10" a="1"/>
  <c r="AT651" i="10" s="1"/>
  <c r="AT698" i="10" a="1"/>
  <c r="AT698" i="10" s="1"/>
  <c r="AT600" i="10" a="1"/>
  <c r="AT600" i="10" s="1"/>
  <c r="AT533" i="10" a="1"/>
  <c r="AT533" i="10" s="1"/>
  <c r="AT531" i="10" a="1"/>
  <c r="AT531" i="10" s="1"/>
  <c r="AT547" i="10" a="1"/>
  <c r="AT547" i="10" s="1"/>
  <c r="AT565" i="10" a="1"/>
  <c r="AT565" i="10" s="1"/>
  <c r="AT557" i="10" a="1"/>
  <c r="AT557" i="10" s="1"/>
  <c r="AT541" i="10" a="1"/>
  <c r="AT541" i="10" s="1"/>
  <c r="AT495" i="10" a="1"/>
  <c r="AT495" i="10" s="1"/>
  <c r="AT674" i="10" a="1"/>
  <c r="AT674" i="10" s="1"/>
  <c r="AT626" i="10" a="1"/>
  <c r="AT626" i="10" s="1"/>
  <c r="AT563" i="10" a="1"/>
  <c r="AT563" i="10" s="1"/>
  <c r="AT512" i="10" a="1"/>
  <c r="AT512" i="10" s="1"/>
  <c r="AT574" i="10" a="1"/>
  <c r="AT574" i="10" s="1"/>
  <c r="AT575" i="10" a="1"/>
  <c r="AT575" i="10" s="1"/>
  <c r="AT489" i="10" a="1"/>
  <c r="AT489" i="10" s="1"/>
  <c r="AT503" i="10" a="1"/>
  <c r="AT503" i="10" s="1"/>
  <c r="AT520" i="10" a="1"/>
  <c r="AT520" i="10" s="1"/>
  <c r="AT579" i="10" a="1"/>
  <c r="AT579" i="10" s="1"/>
  <c r="AT639" i="10" a="1"/>
  <c r="AT639" i="10" s="1"/>
  <c r="AT606" i="10" a="1"/>
  <c r="AT606" i="10" s="1"/>
  <c r="AT634" i="10" a="1"/>
  <c r="AT634" i="10" s="1"/>
  <c r="AT632" i="10" a="1"/>
  <c r="AT632" i="10" s="1"/>
  <c r="AT715" i="10" a="1"/>
  <c r="AT715" i="10" s="1"/>
  <c r="AT720" i="10" a="1"/>
  <c r="AT720" i="10" s="1"/>
  <c r="AT523" i="10" a="1"/>
  <c r="AT523" i="10" s="1"/>
  <c r="AT564" i="10" a="1"/>
  <c r="AT564" i="10" s="1"/>
  <c r="AT528" i="10" a="1"/>
  <c r="AT528" i="10" s="1"/>
  <c r="AT545" i="10" a="1"/>
  <c r="AT545" i="10" s="1"/>
  <c r="AT491" i="10" a="1"/>
  <c r="AT491" i="10" s="1"/>
  <c r="AT535" i="10" a="1"/>
  <c r="AT535" i="10" s="1"/>
  <c r="AT566" i="10" a="1"/>
  <c r="AT566" i="10" s="1"/>
  <c r="AT648" i="10" a="1"/>
  <c r="AT648" i="10" s="1"/>
  <c r="AT543" i="10" a="1"/>
  <c r="AT543" i="10" s="1"/>
  <c r="AT649" i="10" a="1"/>
  <c r="AT649" i="10" s="1"/>
  <c r="AT644" i="10" a="1"/>
  <c r="AT644" i="10" s="1"/>
  <c r="AT609" i="10" a="1"/>
  <c r="AT609" i="10" s="1"/>
  <c r="AT659" i="10" a="1"/>
  <c r="AT659" i="10" s="1"/>
  <c r="AT695" i="10" a="1"/>
  <c r="AT695" i="10" s="1"/>
  <c r="AT607" i="10" a="1"/>
  <c r="AT607" i="10" s="1"/>
  <c r="AT704" i="10" a="1"/>
  <c r="AT704" i="10" s="1"/>
  <c r="AT558" i="10" a="1"/>
  <c r="AT558" i="10" s="1"/>
  <c r="AT506" i="10" a="1"/>
  <c r="AT506" i="10" s="1"/>
  <c r="AT519" i="10" a="1"/>
  <c r="AT519" i="10" s="1"/>
  <c r="AT515" i="10" a="1"/>
  <c r="AT515" i="10" s="1"/>
  <c r="AT562" i="10" a="1"/>
  <c r="AT562" i="10" s="1"/>
  <c r="AT507" i="10" a="1"/>
  <c r="AT507" i="10" s="1"/>
  <c r="AT530" i="10" a="1"/>
  <c r="AT530" i="10" s="1"/>
  <c r="AT589" i="10" a="1"/>
  <c r="AT589" i="10" s="1"/>
  <c r="AT592" i="10" a="1"/>
  <c r="AT592" i="10" s="1"/>
  <c r="AT539" i="10" a="1"/>
  <c r="AT539" i="10" s="1"/>
  <c r="AT691" i="10" a="1"/>
  <c r="AT691" i="10" s="1"/>
  <c r="AT670" i="10" a="1"/>
  <c r="AT670" i="10" s="1"/>
  <c r="AT671" i="10" a="1"/>
  <c r="AT671" i="10" s="1"/>
  <c r="AT667" i="10" a="1"/>
  <c r="AT667" i="10" s="1"/>
  <c r="AT623" i="10" a="1"/>
  <c r="AT623" i="10" s="1"/>
  <c r="AT652" i="10" a="1"/>
  <c r="AT652" i="10" s="1"/>
  <c r="AT641" i="10" a="1"/>
  <c r="AT641" i="10" s="1"/>
  <c r="AT677" i="10" a="1"/>
  <c r="AT677" i="10" s="1"/>
  <c r="AT573" i="10" a="1"/>
  <c r="AT573" i="10" s="1"/>
  <c r="AT544" i="10" a="1"/>
  <c r="AT544" i="10" s="1"/>
  <c r="AT569" i="10" a="1"/>
  <c r="AT569" i="10" s="1"/>
  <c r="AT585" i="10" a="1"/>
  <c r="AT585" i="10" s="1"/>
  <c r="AT490" i="10" a="1"/>
  <c r="AT490" i="10" s="1"/>
  <c r="AT546" i="10" a="1"/>
  <c r="AT546" i="10" s="1"/>
  <c r="AT486" i="10" a="1"/>
  <c r="AT486" i="10" s="1"/>
  <c r="AT603" i="10" a="1"/>
  <c r="AT603" i="10" s="1"/>
  <c r="G4" i="10" a="1"/>
  <c r="G4" i="10" s="1"/>
  <c r="AS343" i="10"/>
  <c r="S103" i="10" s="1" a="1"/>
  <c r="S103" i="10" s="1"/>
  <c r="AS329" i="10"/>
  <c r="S89" i="10" s="1" a="1"/>
  <c r="S89" i="10" s="1"/>
  <c r="AS305" i="10"/>
  <c r="S65" i="10" s="1" a="1"/>
  <c r="S65" i="10" s="1"/>
  <c r="AS325" i="10"/>
  <c r="S85" i="10" s="1" a="1"/>
  <c r="S85" i="10" s="1"/>
  <c r="AS290" i="10"/>
  <c r="S50" i="10" s="1" a="1"/>
  <c r="S50" i="10" s="1"/>
  <c r="AS259" i="10"/>
  <c r="S19" i="10" s="1" a="1"/>
  <c r="S19" i="10" s="1"/>
  <c r="AS337" i="10"/>
  <c r="S97" i="10" s="1" a="1"/>
  <c r="S97" i="10" s="1"/>
  <c r="AS354" i="10"/>
  <c r="S114" i="10" s="1" a="1"/>
  <c r="S114" i="10" s="1"/>
  <c r="AS279" i="10"/>
  <c r="S39" i="10" s="1" a="1"/>
  <c r="S39" i="10" s="1"/>
  <c r="AS307" i="10"/>
  <c r="S67" i="10" s="1" a="1"/>
  <c r="S67" i="10" s="1"/>
  <c r="AS294" i="10"/>
  <c r="S54" i="10" s="1" a="1"/>
  <c r="S54" i="10" s="1"/>
  <c r="AS284" i="10"/>
  <c r="S44" i="10" s="1" a="1"/>
  <c r="S44" i="10" s="1"/>
  <c r="AS266" i="10"/>
  <c r="S26" i="10" s="1" a="1"/>
  <c r="S26" i="10" s="1"/>
  <c r="AS291" i="10"/>
  <c r="S51" i="10" s="1" a="1"/>
  <c r="S51" i="10" s="1"/>
  <c r="AS351" i="10"/>
  <c r="S111" i="10" s="1" a="1"/>
  <c r="S111" i="10" s="1"/>
  <c r="AS287" i="10"/>
  <c r="S47" i="10" s="1" a="1"/>
  <c r="S47" i="10" s="1"/>
  <c r="AS346" i="10"/>
  <c r="S106" i="10" s="1" a="1"/>
  <c r="S106" i="10" s="1"/>
  <c r="AS340" i="10"/>
  <c r="S100" i="10" s="1" a="1"/>
  <c r="S100" i="10" s="1"/>
  <c r="AS352" i="10"/>
  <c r="S112" i="10" s="1" a="1"/>
  <c r="S112" i="10" s="1"/>
  <c r="AS310" i="10"/>
  <c r="S70" i="10" s="1" a="1"/>
  <c r="S70" i="10" s="1"/>
  <c r="AS276" i="10"/>
  <c r="S36" i="10" s="1" a="1"/>
  <c r="S36" i="10" s="1"/>
  <c r="AS255" i="10"/>
  <c r="S15" i="10" s="1" a="1"/>
  <c r="S15" i="10" s="1"/>
  <c r="AS296" i="10"/>
  <c r="S56" i="10" s="1" a="1"/>
  <c r="S56" i="10" s="1"/>
  <c r="AS322" i="10"/>
  <c r="S82" i="10" s="1" a="1"/>
  <c r="S82" i="10" s="1"/>
  <c r="AS316" i="10"/>
  <c r="S76" i="10" s="1" a="1"/>
  <c r="S76" i="10" s="1"/>
  <c r="AS314" i="10"/>
  <c r="S74" i="10" s="1" a="1"/>
  <c r="S74" i="10" s="1"/>
  <c r="AS332" i="10"/>
  <c r="S92" i="10" s="1" a="1"/>
  <c r="S92" i="10" s="1"/>
  <c r="AS303" i="10"/>
  <c r="S63" i="10" s="1" a="1"/>
  <c r="S63" i="10" s="1"/>
  <c r="AS248" i="10"/>
  <c r="S8" i="10" s="1" a="1"/>
  <c r="S8" i="10" s="1"/>
  <c r="AS274" i="10"/>
  <c r="S34" i="10" s="1" a="1"/>
  <c r="S34" i="10" s="1"/>
  <c r="AS256" i="10"/>
  <c r="S16" i="10" s="1" a="1"/>
  <c r="S16" i="10" s="1"/>
  <c r="AS295" i="10"/>
  <c r="S55" i="10" s="1" a="1"/>
  <c r="S55" i="10" s="1"/>
  <c r="AS360" i="10"/>
  <c r="S120" i="10" s="1" a="1"/>
  <c r="S120" i="10" s="1"/>
  <c r="AS249" i="10"/>
  <c r="S9" i="10" s="1" a="1"/>
  <c r="S9" i="10" s="1"/>
  <c r="AS358" i="10"/>
  <c r="S118" i="10" s="1" a="1"/>
  <c r="S118" i="10" s="1"/>
  <c r="AS246" i="10"/>
  <c r="S6" i="10" s="1" a="1"/>
  <c r="S6" i="10" s="1"/>
  <c r="AS283" i="10"/>
  <c r="S43" i="10" s="1" a="1"/>
  <c r="S43" i="10" s="1"/>
  <c r="AS315" i="10"/>
  <c r="S75" i="10" s="1" a="1"/>
  <c r="S75" i="10" s="1"/>
  <c r="AS243" i="10"/>
  <c r="S3" i="10" s="1" a="1"/>
  <c r="S3" i="10" s="1"/>
  <c r="AS330" i="10"/>
  <c r="S90" i="10" s="1" a="1"/>
  <c r="S90" i="10" s="1"/>
  <c r="AS347" i="10"/>
  <c r="S107" i="10" s="1" a="1"/>
  <c r="S107" i="10" s="1"/>
  <c r="AS257" i="10"/>
  <c r="S17" i="10" s="1" a="1"/>
  <c r="S17" i="10" s="1"/>
  <c r="AS264" i="10"/>
  <c r="S24" i="10" s="1" a="1"/>
  <c r="S24" i="10" s="1"/>
  <c r="AS318" i="10"/>
  <c r="S78" i="10" s="1" a="1"/>
  <c r="S78" i="10" s="1"/>
  <c r="AS342" i="10"/>
  <c r="S102" i="10" s="1" a="1"/>
  <c r="S102" i="10" s="1"/>
  <c r="AS359" i="10"/>
  <c r="S119" i="10" s="1" a="1"/>
  <c r="S119" i="10" s="1"/>
  <c r="AS311" i="10"/>
  <c r="S71" i="10" s="1" a="1"/>
  <c r="S71" i="10" s="1"/>
  <c r="AS253" i="10"/>
  <c r="S13" i="10" s="1" a="1"/>
  <c r="S13" i="10" s="1"/>
  <c r="AS339" i="10"/>
  <c r="S99" i="10" s="1" a="1"/>
  <c r="S99" i="10" s="1"/>
  <c r="AS268" i="10"/>
  <c r="S28" i="10" s="1" a="1"/>
  <c r="S28" i="10" s="1"/>
  <c r="AS361" i="10"/>
  <c r="S121" i="10" s="1" a="1"/>
  <c r="S121" i="10" s="1"/>
  <c r="AS260" i="10"/>
  <c r="S20" i="10" s="1" a="1"/>
  <c r="S20" i="10" s="1"/>
  <c r="AS271" i="10"/>
  <c r="S31" i="10" s="1" a="1"/>
  <c r="S31" i="10" s="1"/>
  <c r="AS267" i="10"/>
  <c r="S27" i="10" s="1" a="1"/>
  <c r="S27" i="10" s="1"/>
  <c r="AS301" i="10"/>
  <c r="S61" i="10" s="1" a="1"/>
  <c r="S61" i="10" s="1"/>
  <c r="AS313" i="10"/>
  <c r="S73" i="10" s="1" a="1"/>
  <c r="S73" i="10" s="1"/>
  <c r="AS328" i="10"/>
  <c r="S88" i="10" s="1" a="1"/>
  <c r="S88" i="10" s="1"/>
  <c r="AS321" i="10"/>
  <c r="S81" i="10" s="1" a="1"/>
  <c r="S81" i="10" s="1"/>
  <c r="AS344" i="10"/>
  <c r="S104" i="10" s="1" a="1"/>
  <c r="S104" i="10" s="1"/>
  <c r="AS275" i="10"/>
  <c r="S35" i="10" s="1" a="1"/>
  <c r="S35" i="10" s="1"/>
  <c r="AS323" i="10"/>
  <c r="S83" i="10" s="1" a="1"/>
  <c r="S83" i="10" s="1"/>
  <c r="AS324" i="10"/>
  <c r="S84" i="10" s="1" a="1"/>
  <c r="S84" i="10" s="1"/>
  <c r="AS353" i="10"/>
  <c r="S113" i="10" s="1" a="1"/>
  <c r="S113" i="10" s="1"/>
  <c r="AS269" i="10"/>
  <c r="S29" i="10" s="1" a="1"/>
  <c r="S29" i="10" s="1"/>
  <c r="AS312" i="10"/>
  <c r="S72" i="10" s="1" a="1"/>
  <c r="S72" i="10" s="1"/>
  <c r="AS280" i="10"/>
  <c r="S40" i="10" s="1" a="1"/>
  <c r="S40" i="10" s="1"/>
  <c r="AS245" i="10"/>
  <c r="S5" i="10" s="1" a="1"/>
  <c r="S5" i="10" s="1"/>
  <c r="AS298" i="10"/>
  <c r="S58" i="10" s="1" a="1"/>
  <c r="S58" i="10" s="1"/>
  <c r="AS258" i="10"/>
  <c r="S18" i="10" s="1" a="1"/>
  <c r="S18" i="10" s="1"/>
  <c r="AS355" i="10"/>
  <c r="S115" i="10" s="1" a="1"/>
  <c r="S115" i="10" s="1"/>
  <c r="AS349" i="10"/>
  <c r="S109" i="10" s="1" a="1"/>
  <c r="S109" i="10" s="1"/>
  <c r="AS288" i="10"/>
  <c r="S48" i="10" s="1" a="1"/>
  <c r="S48" i="10" s="1"/>
  <c r="AS289" i="10"/>
  <c r="S49" i="10" s="1" a="1"/>
  <c r="S49" i="10" s="1"/>
  <c r="AS320" i="10"/>
  <c r="S80" i="10" s="1" a="1"/>
  <c r="S80" i="10" s="1"/>
  <c r="AS299" i="10"/>
  <c r="S59" i="10" s="1" a="1"/>
  <c r="S59" i="10" s="1"/>
  <c r="AS334" i="10"/>
  <c r="S94" i="10" s="1" a="1"/>
  <c r="S94" i="10" s="1"/>
  <c r="AS317" i="10"/>
  <c r="S77" i="10" s="1" a="1"/>
  <c r="S77" i="10" s="1"/>
  <c r="AS333" i="10"/>
  <c r="S93" i="10" s="1" a="1"/>
  <c r="S93" i="10" s="1"/>
  <c r="AS300" i="10"/>
  <c r="S60" i="10" s="1" a="1"/>
  <c r="S60" i="10" s="1"/>
  <c r="AS270" i="10"/>
  <c r="S30" i="10" s="1" a="1"/>
  <c r="S30" i="10" s="1"/>
  <c r="AS308" i="10"/>
  <c r="S68" i="10" s="1" a="1"/>
  <c r="S68" i="10" s="1"/>
  <c r="AS286" i="10"/>
  <c r="S46" i="10" s="1" a="1"/>
  <c r="S46" i="10" s="1"/>
  <c r="AS331" i="10"/>
  <c r="S91" i="10" s="1" a="1"/>
  <c r="S91" i="10" s="1"/>
  <c r="AS247" i="10"/>
  <c r="S7" i="10" s="1" a="1"/>
  <c r="S7" i="10" s="1"/>
  <c r="AS265" i="10"/>
  <c r="S25" i="10" s="1" a="1"/>
  <c r="S25" i="10" s="1"/>
  <c r="AS309" i="10"/>
  <c r="S69" i="10" s="1" a="1"/>
  <c r="S69" i="10" s="1"/>
  <c r="AS292" i="10"/>
  <c r="S52" i="10" s="1" a="1"/>
  <c r="S52" i="10" s="1"/>
  <c r="AS327" i="10"/>
  <c r="S87" i="10" s="1" a="1"/>
  <c r="S87" i="10" s="1"/>
  <c r="AS262" i="10"/>
  <c r="S22" i="10" s="1" a="1"/>
  <c r="S22" i="10" s="1"/>
  <c r="AS326" i="10"/>
  <c r="S86" i="10" s="1" a="1"/>
  <c r="S86" i="10" s="1"/>
  <c r="AS263" i="10"/>
  <c r="S23" i="10" s="1" a="1"/>
  <c r="S23" i="10" s="1"/>
  <c r="AS304" i="10"/>
  <c r="S64" i="10" s="1" a="1"/>
  <c r="S64" i="10" s="1"/>
  <c r="AS297" i="10"/>
  <c r="S57" i="10" s="1" a="1"/>
  <c r="S57" i="10" s="1"/>
  <c r="AS278" i="10"/>
  <c r="S38" i="10" s="1" a="1"/>
  <c r="S38" i="10" s="1"/>
  <c r="AS341" i="10"/>
  <c r="S101" i="10" s="1" a="1"/>
  <c r="S101" i="10" s="1"/>
  <c r="AS281" i="10"/>
  <c r="S41" i="10" s="1" a="1"/>
  <c r="S41" i="10" s="1"/>
  <c r="AS302" i="10"/>
  <c r="S62" i="10" s="1" a="1"/>
  <c r="S62" i="10" s="1"/>
  <c r="AS293" i="10"/>
  <c r="S53" i="10" s="1" a="1"/>
  <c r="S53" i="10" s="1"/>
  <c r="AS277" i="10"/>
  <c r="S37" i="10" s="1" a="1"/>
  <c r="S37" i="10" s="1"/>
  <c r="AS261" i="10"/>
  <c r="S21" i="10" s="1" a="1"/>
  <c r="S21" i="10" s="1"/>
  <c r="AS251" i="10"/>
  <c r="S11" i="10" s="1" a="1"/>
  <c r="S11" i="10" s="1"/>
  <c r="AS272" i="10"/>
  <c r="S32" i="10" s="1" a="1"/>
  <c r="S32" i="10" s="1"/>
  <c r="AS356" i="10"/>
  <c r="S116" i="10" s="1" a="1"/>
  <c r="S116" i="10" s="1"/>
  <c r="AS335" i="10"/>
  <c r="S95" i="10" s="1" a="1"/>
  <c r="S95" i="10" s="1"/>
  <c r="AS254" i="10"/>
  <c r="S14" i="10" s="1" a="1"/>
  <c r="S14" i="10" s="1"/>
  <c r="AS244" i="10"/>
  <c r="S4" i="10" s="1" a="1"/>
  <c r="S4" i="10" s="1"/>
  <c r="AS319" i="10"/>
  <c r="S79" i="10" s="1" a="1"/>
  <c r="S79" i="10" s="1"/>
  <c r="AS350" i="10"/>
  <c r="S110" i="10" s="1" a="1"/>
  <c r="S110" i="10" s="1"/>
  <c r="AS357" i="10"/>
  <c r="S117" i="10" s="1" a="1"/>
  <c r="S117" i="10" s="1"/>
  <c r="AS362" i="10"/>
  <c r="S122" i="10" s="1" a="1"/>
  <c r="S122" i="10" s="1"/>
  <c r="AS348" i="10"/>
  <c r="S108" i="10" s="1" a="1"/>
  <c r="S108" i="10" s="1"/>
  <c r="AS273" i="10"/>
  <c r="S33" i="10" s="1" a="1"/>
  <c r="S33" i="10" s="1"/>
  <c r="AS250" i="10"/>
  <c r="S10" i="10" s="1" a="1"/>
  <c r="S10" i="10" s="1"/>
  <c r="AS285" i="10"/>
  <c r="S45" i="10" s="1" a="1"/>
  <c r="S45" i="10" s="1"/>
  <c r="AS282" i="10"/>
  <c r="S42" i="10" s="1" a="1"/>
  <c r="S42" i="10" s="1"/>
  <c r="AS252" i="10"/>
  <c r="S12" i="10" s="1" a="1"/>
  <c r="S12" i="10" s="1"/>
  <c r="AS336" i="10"/>
  <c r="S96" i="10" s="1" a="1"/>
  <c r="S96" i="10" s="1"/>
  <c r="AS306" i="10"/>
  <c r="S66" i="10" s="1" a="1"/>
  <c r="S66" i="10" s="1"/>
  <c r="AS345" i="10"/>
  <c r="S105" i="10" s="1" a="1"/>
  <c r="S105" i="10" s="1"/>
  <c r="AS338" i="10"/>
  <c r="S98" i="10" s="1" a="1"/>
  <c r="S98" i="10" s="1"/>
  <c r="AM3" i="10"/>
  <c r="D3" i="10" s="1" a="1"/>
  <c r="D3" i="10" s="1"/>
  <c r="AS122" i="10"/>
  <c r="Q122" i="10" s="1" a="1"/>
  <c r="Q122" i="10" s="1"/>
  <c r="AS49" i="10"/>
  <c r="Q49" i="10" s="1" a="1"/>
  <c r="Q49" i="10" s="1"/>
  <c r="AS73" i="10"/>
  <c r="Q73" i="10" s="1" a="1"/>
  <c r="Q73" i="10" s="1"/>
  <c r="AS87" i="10"/>
  <c r="Q87" i="10" s="1" a="1"/>
  <c r="Q87" i="10" s="1"/>
  <c r="AS35" i="10"/>
  <c r="Q35" i="10" s="1" a="1"/>
  <c r="Q35" i="10" s="1"/>
  <c r="AS120" i="10"/>
  <c r="Q120" i="10" s="1" a="1"/>
  <c r="Q120" i="10" s="1"/>
  <c r="AS78" i="10"/>
  <c r="Q78" i="10" s="1" a="1"/>
  <c r="Q78" i="10" s="1"/>
  <c r="AS19" i="10"/>
  <c r="Q19" i="10" s="1" a="1"/>
  <c r="Q19" i="10" s="1"/>
  <c r="AS66" i="10"/>
  <c r="Q66" i="10" s="1" a="1"/>
  <c r="Q66" i="10" s="1"/>
  <c r="AS41" i="10"/>
  <c r="Q41" i="10" s="1" a="1"/>
  <c r="Q41" i="10" s="1"/>
  <c r="AS83" i="10"/>
  <c r="Q83" i="10" s="1" a="1"/>
  <c r="Q83" i="10" s="1"/>
  <c r="AS104" i="10"/>
  <c r="Q104" i="10" s="1" a="1"/>
  <c r="Q104" i="10" s="1"/>
  <c r="AS116" i="10"/>
  <c r="Q116" i="10" s="1" a="1"/>
  <c r="Q116" i="10" s="1"/>
  <c r="AS67" i="10"/>
  <c r="Q67" i="10" s="1" a="1"/>
  <c r="Q67" i="10" s="1"/>
  <c r="AS32" i="10"/>
  <c r="Q32" i="10" s="1" a="1"/>
  <c r="Q32" i="10" s="1"/>
  <c r="AS63" i="10"/>
  <c r="Q63" i="10" s="1" a="1"/>
  <c r="Q63" i="10" s="1"/>
  <c r="AS42" i="10"/>
  <c r="Q42" i="10" s="1" a="1"/>
  <c r="Q42" i="10" s="1"/>
  <c r="AS90" i="10"/>
  <c r="Q90" i="10" s="1" a="1"/>
  <c r="Q90" i="10" s="1"/>
  <c r="AS9" i="10"/>
  <c r="Q9" i="10" s="1" a="1"/>
  <c r="Q9" i="10" s="1"/>
  <c r="AS108" i="10"/>
  <c r="Q108" i="10" s="1" a="1"/>
  <c r="Q108" i="10" s="1"/>
  <c r="AS10" i="10"/>
  <c r="Q10" i="10" s="1" a="1"/>
  <c r="Q10" i="10" s="1"/>
  <c r="AS62" i="10"/>
  <c r="Q62" i="10" s="1" a="1"/>
  <c r="Q62" i="10" s="1"/>
  <c r="AS14" i="10"/>
  <c r="Q14" i="10" s="1" a="1"/>
  <c r="Q14" i="10" s="1"/>
  <c r="AS21" i="10"/>
  <c r="Q21" i="10" s="1" a="1"/>
  <c r="Q21" i="10" s="1"/>
  <c r="AS112" i="10"/>
  <c r="Q112" i="10" s="1" a="1"/>
  <c r="Q112" i="10" s="1"/>
  <c r="AS50" i="10"/>
  <c r="Q50" i="10" s="1" a="1"/>
  <c r="Q50" i="10" s="1"/>
  <c r="AS33" i="10"/>
  <c r="Q33" i="10" s="1" a="1"/>
  <c r="Q33" i="10" s="1"/>
  <c r="AS68" i="10"/>
  <c r="Q68" i="10" s="1" a="1"/>
  <c r="Q68" i="10" s="1"/>
  <c r="AS25" i="10"/>
  <c r="Q25" i="10" s="1" a="1"/>
  <c r="Q25" i="10" s="1"/>
  <c r="AS82" i="10"/>
  <c r="Q82" i="10" s="1" a="1"/>
  <c r="Q82" i="10" s="1"/>
  <c r="AS92" i="10"/>
  <c r="Q92" i="10" s="1" a="1"/>
  <c r="Q92" i="10" s="1"/>
  <c r="AS110" i="10"/>
  <c r="Q110" i="10" s="1" a="1"/>
  <c r="Q110" i="10" s="1"/>
  <c r="AS6" i="10"/>
  <c r="Q6" i="10" s="1" a="1"/>
  <c r="Q6" i="10" s="1"/>
  <c r="AS102" i="10"/>
  <c r="Q102" i="10" s="1" a="1"/>
  <c r="Q102" i="10" s="1"/>
  <c r="AS27" i="10"/>
  <c r="Q27" i="10" s="1" a="1"/>
  <c r="Q27" i="10" s="1"/>
  <c r="AS47" i="10"/>
  <c r="Q47" i="10" s="1" a="1"/>
  <c r="Q47" i="10" s="1"/>
  <c r="AK3" i="10"/>
  <c r="B3" i="10" s="1" a="1"/>
  <c r="B3" i="10" s="1"/>
  <c r="AS44" i="10"/>
  <c r="Q44" i="10" s="1" a="1"/>
  <c r="Q44" i="10" s="1"/>
  <c r="AS106" i="10"/>
  <c r="Q106" i="10" s="1" a="1"/>
  <c r="Q106" i="10" s="1"/>
  <c r="AS40" i="10"/>
  <c r="Q40" i="10" s="1" a="1"/>
  <c r="Q40" i="10" s="1"/>
  <c r="AS28" i="10"/>
  <c r="Q28" i="10" s="1" a="1"/>
  <c r="Q28" i="10" s="1"/>
  <c r="AS98" i="10"/>
  <c r="Q98" i="10" s="1" a="1"/>
  <c r="Q98" i="10" s="1"/>
  <c r="AS56" i="10"/>
  <c r="Q56" i="10" s="1" a="1"/>
  <c r="Q56" i="10" s="1"/>
  <c r="AS54" i="10"/>
  <c r="Q54" i="10" s="1" a="1"/>
  <c r="Q54" i="10" s="1"/>
  <c r="AS65" i="10"/>
  <c r="Q65" i="10" s="1" a="1"/>
  <c r="Q65" i="10" s="1"/>
  <c r="AS46" i="10"/>
  <c r="Q46" i="10" s="1" a="1"/>
  <c r="Q46" i="10" s="1"/>
  <c r="AS8" i="10"/>
  <c r="Q8" i="10" s="1" a="1"/>
  <c r="Q8" i="10" s="1"/>
  <c r="AS103" i="10"/>
  <c r="Q103" i="10" s="1" a="1"/>
  <c r="Q103" i="10" s="1"/>
  <c r="AS105" i="10"/>
  <c r="Q105" i="10" s="1" a="1"/>
  <c r="Q105" i="10" s="1"/>
  <c r="AS81" i="10"/>
  <c r="Q81" i="10" s="1" a="1"/>
  <c r="Q81" i="10" s="1"/>
  <c r="AS37" i="10"/>
  <c r="Q37" i="10" s="1" a="1"/>
  <c r="Q37" i="10" s="1"/>
  <c r="AS51" i="10"/>
  <c r="Q51" i="10" s="1" a="1"/>
  <c r="Q51" i="10" s="1"/>
  <c r="AS59" i="10"/>
  <c r="Q59" i="10" s="1" a="1"/>
  <c r="Q59" i="10" s="1"/>
  <c r="AS3" i="10"/>
  <c r="Q3" i="10" s="1" a="1"/>
  <c r="Q3" i="10" s="1"/>
  <c r="AS11" i="10"/>
  <c r="Q11" i="10" s="1" a="1"/>
  <c r="Q11" i="10" s="1"/>
  <c r="AS31" i="10"/>
  <c r="Q31" i="10" s="1" a="1"/>
  <c r="Q31" i="10" s="1"/>
  <c r="AS121" i="10"/>
  <c r="Q121" i="10" s="1" a="1"/>
  <c r="Q121" i="10" s="1"/>
  <c r="AS94" i="10"/>
  <c r="Q94" i="10" s="1" a="1"/>
  <c r="Q94" i="10" s="1"/>
  <c r="AS38" i="10"/>
  <c r="Q38" i="10" s="1" a="1"/>
  <c r="Q38" i="10" s="1"/>
  <c r="AS101" i="10"/>
  <c r="Q101" i="10" s="1" a="1"/>
  <c r="Q101" i="10" s="1"/>
  <c r="AS55" i="10"/>
  <c r="Q55" i="10" s="1" a="1"/>
  <c r="Q55" i="10" s="1"/>
  <c r="AS84" i="10"/>
  <c r="Q84" i="10" s="1" a="1"/>
  <c r="Q84" i="10" s="1"/>
  <c r="AS85" i="10"/>
  <c r="Q85" i="10" s="1" a="1"/>
  <c r="Q85" i="10" s="1"/>
  <c r="AS61" i="10"/>
  <c r="Q61" i="10" s="1" a="1"/>
  <c r="Q61" i="10" s="1"/>
  <c r="AS113" i="10"/>
  <c r="Q113" i="10" s="1" a="1"/>
  <c r="Q113" i="10" s="1"/>
  <c r="AS45" i="10"/>
  <c r="Q45" i="10" s="1" a="1"/>
  <c r="Q45" i="10" s="1"/>
  <c r="AS95" i="10"/>
  <c r="Q95" i="10" s="1" a="1"/>
  <c r="Q95" i="10" s="1"/>
  <c r="AS64" i="10"/>
  <c r="Q64" i="10" s="1" a="1"/>
  <c r="Q64" i="10" s="1"/>
  <c r="AS69" i="10"/>
  <c r="Q69" i="10" s="1" a="1"/>
  <c r="Q69" i="10" s="1"/>
  <c r="AS100" i="10"/>
  <c r="Q100" i="10" s="1" a="1"/>
  <c r="Q100" i="10" s="1"/>
  <c r="AS107" i="10"/>
  <c r="Q107" i="10" s="1" a="1"/>
  <c r="Q107" i="10" s="1"/>
  <c r="AS115" i="10"/>
  <c r="Q115" i="10" s="1" a="1"/>
  <c r="Q115" i="10" s="1"/>
  <c r="AS74" i="10"/>
  <c r="Q74" i="10" s="1" a="1"/>
  <c r="Q74" i="10" s="1"/>
  <c r="AS99" i="10"/>
  <c r="Q99" i="10" s="1" a="1"/>
  <c r="Q99" i="10" s="1"/>
  <c r="AS93" i="10"/>
  <c r="Q93" i="10" s="1" a="1"/>
  <c r="Q93" i="10" s="1"/>
  <c r="AS96" i="10"/>
  <c r="Q96" i="10" s="1" a="1"/>
  <c r="Q96" i="10" s="1"/>
  <c r="AS7" i="10"/>
  <c r="Q7" i="10" s="1" a="1"/>
  <c r="Q7" i="10" s="1"/>
  <c r="AS70" i="10"/>
  <c r="Q70" i="10" s="1" a="1"/>
  <c r="Q70" i="10" s="1"/>
  <c r="AS80" i="10"/>
  <c r="Q80" i="10" s="1" a="1"/>
  <c r="Q80" i="10" s="1"/>
  <c r="AS117" i="10"/>
  <c r="Q117" i="10" s="1" a="1"/>
  <c r="Q117" i="10" s="1"/>
  <c r="AS30" i="10"/>
  <c r="Q30" i="10" s="1" a="1"/>
  <c r="Q30" i="10" s="1"/>
  <c r="AS18" i="10"/>
  <c r="Q18" i="10" s="1" a="1"/>
  <c r="Q18" i="10" s="1"/>
  <c r="AS15" i="10"/>
  <c r="Q15" i="10" s="1" a="1"/>
  <c r="Q15" i="10" s="1"/>
  <c r="AS48" i="10"/>
  <c r="Q48" i="10" s="1" a="1"/>
  <c r="Q48" i="10" s="1"/>
  <c r="AS4" i="10"/>
  <c r="Q4" i="10" s="1" a="1"/>
  <c r="Q4" i="10" s="1"/>
  <c r="AS72" i="10"/>
  <c r="Q72" i="10" s="1" a="1"/>
  <c r="Q72" i="10" s="1"/>
  <c r="AS114" i="10"/>
  <c r="Q114" i="10" s="1" a="1"/>
  <c r="Q114" i="10" s="1"/>
  <c r="AS119" i="10"/>
  <c r="Q119" i="10" s="1" a="1"/>
  <c r="Q119" i="10" s="1"/>
  <c r="AS13" i="10"/>
  <c r="Q13" i="10" s="1" a="1"/>
  <c r="Q13" i="10" s="1"/>
  <c r="AS53" i="10"/>
  <c r="Q53" i="10" s="1" a="1"/>
  <c r="Q53" i="10" s="1"/>
  <c r="AS5" i="10"/>
  <c r="Q5" i="10" s="1" a="1"/>
  <c r="Q5" i="10" s="1"/>
  <c r="AS23" i="10"/>
  <c r="Q23" i="10" s="1" a="1"/>
  <c r="Q23" i="10" s="1"/>
  <c r="AS111" i="10"/>
  <c r="Q111" i="10" s="1" a="1"/>
  <c r="Q111" i="10" s="1"/>
  <c r="AS88" i="10"/>
  <c r="Q88" i="10" s="1" a="1"/>
  <c r="Q88" i="10" s="1"/>
  <c r="AS75" i="10"/>
  <c r="Q75" i="10" s="1" a="1"/>
  <c r="Q75" i="10" s="1"/>
  <c r="AS17" i="10"/>
  <c r="Q17" i="10" s="1" a="1"/>
  <c r="Q17" i="10" s="1"/>
  <c r="AS36" i="10"/>
  <c r="Q36" i="10" s="1" a="1"/>
  <c r="Q36" i="10" s="1"/>
  <c r="AS29" i="10"/>
  <c r="Q29" i="10" s="1" a="1"/>
  <c r="Q29" i="10" s="1"/>
  <c r="AS109" i="10"/>
  <c r="Q109" i="10" s="1" a="1"/>
  <c r="Q109" i="10" s="1"/>
  <c r="AS79" i="10"/>
  <c r="Q79" i="10" s="1" a="1"/>
  <c r="Q79" i="10" s="1"/>
  <c r="AS34" i="10"/>
  <c r="Q34" i="10" s="1" a="1"/>
  <c r="Q34" i="10" s="1"/>
  <c r="AS26" i="10"/>
  <c r="Q26" i="10" s="1" a="1"/>
  <c r="Q26" i="10" s="1"/>
  <c r="AS43" i="10"/>
  <c r="Q43" i="10" s="1" a="1"/>
  <c r="Q43" i="10" s="1"/>
  <c r="AS58" i="10"/>
  <c r="Q58" i="10" s="1" a="1"/>
  <c r="Q58" i="10" s="1"/>
  <c r="AS57" i="10"/>
  <c r="Q57" i="10" s="1" a="1"/>
  <c r="Q57" i="10" s="1"/>
  <c r="AS91" i="10"/>
  <c r="Q91" i="10" s="1" a="1"/>
  <c r="Q91" i="10" s="1"/>
  <c r="AS39" i="10"/>
  <c r="Q39" i="10" s="1" a="1"/>
  <c r="Q39" i="10" s="1"/>
  <c r="AS118" i="10"/>
  <c r="Q118" i="10" s="1" a="1"/>
  <c r="Q118" i="10" s="1"/>
  <c r="AS22" i="10"/>
  <c r="Q22" i="10" s="1" a="1"/>
  <c r="Q22" i="10" s="1"/>
  <c r="AS77" i="10"/>
  <c r="Q77" i="10" s="1" a="1"/>
  <c r="Q77" i="10" s="1"/>
  <c r="AS20" i="10"/>
  <c r="Q20" i="10" s="1" a="1"/>
  <c r="Q20" i="10" s="1"/>
  <c r="AS89" i="10"/>
  <c r="Q89" i="10" s="1" a="1"/>
  <c r="Q89" i="10" s="1"/>
  <c r="AS71" i="10"/>
  <c r="Q71" i="10" s="1" a="1"/>
  <c r="Q71" i="10" s="1"/>
  <c r="AS97" i="10"/>
  <c r="Q97" i="10" s="1" a="1"/>
  <c r="Q97" i="10" s="1"/>
  <c r="AS76" i="10"/>
  <c r="Q76" i="10" s="1" a="1"/>
  <c r="Q76" i="10" s="1"/>
  <c r="AS16" i="10"/>
  <c r="Q16" i="10" s="1" a="1"/>
  <c r="Q16" i="10" s="1"/>
  <c r="AS24" i="10"/>
  <c r="Q24" i="10" s="1" a="1"/>
  <c r="Q24" i="10" s="1"/>
  <c r="AS52" i="10"/>
  <c r="Q52" i="10" s="1" a="1"/>
  <c r="Q52" i="10" s="1"/>
  <c r="AS12" i="10"/>
  <c r="Q12" i="10" s="1" a="1"/>
  <c r="Q12" i="10" s="1"/>
  <c r="AS86" i="10"/>
  <c r="Q86" i="10" s="1" a="1"/>
  <c r="Q86" i="10" s="1"/>
  <c r="AS60" i="10"/>
  <c r="Q60" i="10" s="1" a="1"/>
  <c r="Q60" i="10" s="1"/>
  <c r="AK4" i="10"/>
  <c r="B4" i="10" s="1" a="1"/>
  <c r="B4" i="10" s="1"/>
  <c r="AK6" i="10"/>
  <c r="B6" i="10" s="1" a="1"/>
  <c r="B6" i="10" s="1"/>
  <c r="AM4" i="10"/>
  <c r="AT483" i="10" a="1"/>
  <c r="AT483" i="10" s="1"/>
  <c r="AK5" i="10"/>
  <c r="B5" i="10" s="1" a="1"/>
  <c r="B5" i="10" s="1"/>
  <c r="AM53" i="10"/>
  <c r="D53" i="10" s="1" a="1"/>
  <c r="D53" i="10" s="1"/>
  <c r="AM5" i="10"/>
  <c r="AM42" i="10"/>
  <c r="D42" i="10" s="1" a="1"/>
  <c r="D42" i="10" s="1"/>
  <c r="AM21" i="10"/>
  <c r="D21" i="10" s="1" a="1"/>
  <c r="D21" i="10" s="1"/>
  <c r="AM59" i="10"/>
  <c r="D59" i="10" s="1" a="1"/>
  <c r="D59" i="10" s="1"/>
  <c r="AM105" i="10"/>
  <c r="D105" i="10" s="1" a="1"/>
  <c r="D105" i="10" s="1"/>
  <c r="AM108" i="10"/>
  <c r="D108" i="10" s="1" a="1"/>
  <c r="D108" i="10" s="1"/>
  <c r="AM121" i="10"/>
  <c r="D121" i="10" s="1" a="1"/>
  <c r="D121" i="10" s="1"/>
  <c r="AM28" i="10"/>
  <c r="D28" i="10" s="1" a="1"/>
  <c r="D28" i="10" s="1"/>
  <c r="AM37" i="10"/>
  <c r="D37" i="10" s="1" a="1"/>
  <c r="D37" i="10" s="1"/>
  <c r="AM78" i="10"/>
  <c r="D78" i="10" s="1" a="1"/>
  <c r="D78" i="10" s="1"/>
  <c r="AM60" i="10"/>
  <c r="D60" i="10" s="1" a="1"/>
  <c r="D60" i="10" s="1"/>
  <c r="AM51" i="10"/>
  <c r="D51" i="10" s="1" a="1"/>
  <c r="D51" i="10" s="1"/>
  <c r="AM86" i="10"/>
  <c r="D86" i="10" s="1" a="1"/>
  <c r="D86" i="10" s="1"/>
  <c r="AM94" i="10"/>
  <c r="D94" i="10" s="1" a="1"/>
  <c r="D94" i="10" s="1"/>
  <c r="AM9" i="10"/>
  <c r="D9" i="10" s="1" a="1"/>
  <c r="D9" i="10" s="1"/>
  <c r="AM70" i="10"/>
  <c r="D70" i="10" s="1" a="1"/>
  <c r="D70" i="10" s="1"/>
  <c r="AM38" i="10"/>
  <c r="D38" i="10" s="1" a="1"/>
  <c r="D38" i="10" s="1"/>
  <c r="AM118" i="10"/>
  <c r="D118" i="10" s="1" a="1"/>
  <c r="D118" i="10" s="1"/>
  <c r="AM103" i="10"/>
  <c r="D103" i="10" s="1" a="1"/>
  <c r="D103" i="10" s="1"/>
  <c r="AM8" i="10"/>
  <c r="D8" i="10" s="1" a="1"/>
  <c r="D8" i="10" s="1"/>
  <c r="AM93" i="10"/>
  <c r="D93" i="10" s="1" a="1"/>
  <c r="D93" i="10" s="1"/>
  <c r="AM11" i="10"/>
  <c r="D11" i="10" s="1" a="1"/>
  <c r="D11" i="10" s="1"/>
  <c r="AM104" i="10"/>
  <c r="D104" i="10" s="1" a="1"/>
  <c r="D104" i="10" s="1"/>
  <c r="AM43" i="10"/>
  <c r="D43" i="10" s="1" a="1"/>
  <c r="D43" i="10" s="1"/>
  <c r="AM107" i="10"/>
  <c r="D107" i="10" s="1" a="1"/>
  <c r="D107" i="10" s="1"/>
  <c r="AM110" i="10"/>
  <c r="D110" i="10" s="1" a="1"/>
  <c r="D110" i="10" s="1"/>
  <c r="AM117" i="10"/>
  <c r="D117" i="10" s="1" a="1"/>
  <c r="D117" i="10" s="1"/>
  <c r="AM39" i="10"/>
  <c r="D39" i="10" s="1" a="1"/>
  <c r="D39" i="10" s="1"/>
  <c r="AM12" i="10"/>
  <c r="D12" i="10" s="1" a="1"/>
  <c r="D12" i="10" s="1"/>
  <c r="AM122" i="10"/>
  <c r="D122" i="10" s="1" a="1"/>
  <c r="D122" i="10" s="1"/>
  <c r="AM6" i="10"/>
  <c r="D6" i="10" s="1" a="1"/>
  <c r="D6" i="10" s="1"/>
  <c r="AM115" i="10"/>
  <c r="D115" i="10" s="1" a="1"/>
  <c r="D115" i="10" s="1"/>
  <c r="AM114" i="10"/>
  <c r="D114" i="10" s="1" a="1"/>
  <c r="D114" i="10" s="1"/>
  <c r="AM40" i="10"/>
  <c r="D40" i="10" s="1" a="1"/>
  <c r="D40" i="10" s="1"/>
  <c r="AM119" i="10"/>
  <c r="D119" i="10" s="1" a="1"/>
  <c r="D119" i="10" s="1"/>
  <c r="AM113" i="10"/>
  <c r="D113" i="10" s="1" a="1"/>
  <c r="D113" i="10" s="1"/>
  <c r="AM14" i="10"/>
  <c r="D14" i="10" s="1" a="1"/>
  <c r="D14" i="10" s="1"/>
  <c r="AM13" i="10"/>
  <c r="D13" i="10" s="1" a="1"/>
  <c r="D13" i="10" s="1"/>
  <c r="AM64" i="10"/>
  <c r="D64" i="10" s="1" a="1"/>
  <c r="D64" i="10" s="1"/>
  <c r="AM33" i="10"/>
  <c r="D33" i="10" s="1" a="1"/>
  <c r="D33" i="10" s="1"/>
  <c r="AM120" i="10"/>
  <c r="D120" i="10" s="1" a="1"/>
  <c r="D120" i="10" s="1"/>
  <c r="AM35" i="10"/>
  <c r="D35" i="10" s="1" a="1"/>
  <c r="D35" i="10" s="1"/>
  <c r="AM36" i="10"/>
  <c r="D36" i="10" s="1" a="1"/>
  <c r="D36" i="10" s="1"/>
  <c r="AM34" i="10"/>
  <c r="D34" i="10" s="1" a="1"/>
  <c r="D34" i="10" s="1"/>
  <c r="AM52" i="10"/>
  <c r="D52" i="10" s="1" a="1"/>
  <c r="D52" i="10" s="1"/>
  <c r="AM55" i="10"/>
  <c r="D55" i="10" s="1" a="1"/>
  <c r="D55" i="10" s="1"/>
  <c r="AM81" i="10"/>
  <c r="D81" i="10" s="1" a="1"/>
  <c r="D81" i="10" s="1"/>
  <c r="AM16" i="10"/>
  <c r="D16" i="10" s="1" a="1"/>
  <c r="D16" i="10" s="1"/>
  <c r="AM89" i="10"/>
  <c r="D89" i="10" s="1" a="1"/>
  <c r="D89" i="10" s="1"/>
  <c r="AM47" i="10"/>
  <c r="D47" i="10" s="1" a="1"/>
  <c r="D47" i="10" s="1"/>
  <c r="AM77" i="10"/>
  <c r="D77" i="10" s="1" a="1"/>
  <c r="D77" i="10" s="1"/>
  <c r="AM17" i="10"/>
  <c r="D17" i="10" s="1" a="1"/>
  <c r="D17" i="10" s="1"/>
  <c r="AM31" i="10"/>
  <c r="D31" i="10" s="1" a="1"/>
  <c r="D31" i="10" s="1"/>
  <c r="AM25" i="10"/>
  <c r="D25" i="10" s="1" a="1"/>
  <c r="D25" i="10" s="1"/>
  <c r="AM23" i="10"/>
  <c r="D23" i="10" s="1" a="1"/>
  <c r="D23" i="10" s="1"/>
  <c r="AM106" i="10"/>
  <c r="D106" i="10" s="1" a="1"/>
  <c r="D106" i="10" s="1"/>
  <c r="AM41" i="10"/>
  <c r="D41" i="10" s="1" a="1"/>
  <c r="D41" i="10" s="1"/>
  <c r="AM67" i="10"/>
  <c r="D67" i="10" s="1" a="1"/>
  <c r="D67" i="10" s="1"/>
  <c r="AM79" i="10"/>
  <c r="D79" i="10" s="1" a="1"/>
  <c r="D79" i="10" s="1"/>
  <c r="AM73" i="10"/>
  <c r="D73" i="10" s="1" a="1"/>
  <c r="D73" i="10" s="1"/>
  <c r="AM50" i="10"/>
  <c r="D50" i="10" s="1" a="1"/>
  <c r="D50" i="10" s="1"/>
  <c r="AM63" i="10"/>
  <c r="D63" i="10" s="1" a="1"/>
  <c r="D63" i="10" s="1"/>
  <c r="AM20" i="10"/>
  <c r="D20" i="10" s="1" a="1"/>
  <c r="D20" i="10" s="1"/>
  <c r="AM24" i="10"/>
  <c r="D24" i="10" s="1" a="1"/>
  <c r="D24" i="10" s="1"/>
  <c r="AM95" i="10"/>
  <c r="D95" i="10" s="1" a="1"/>
  <c r="D95" i="10" s="1"/>
  <c r="AM75" i="10"/>
  <c r="D75" i="10" s="1" a="1"/>
  <c r="D75" i="10" s="1"/>
  <c r="AM97" i="10"/>
  <c r="D97" i="10" s="1" a="1"/>
  <c r="D97" i="10" s="1"/>
  <c r="AM62" i="10"/>
  <c r="D62" i="10" s="1" a="1"/>
  <c r="D62" i="10" s="1"/>
  <c r="AM111" i="10"/>
  <c r="D111" i="10" s="1" a="1"/>
  <c r="D111" i="10" s="1"/>
  <c r="AM44" i="10"/>
  <c r="D44" i="10" s="1" a="1"/>
  <c r="D44" i="10" s="1"/>
  <c r="AM66" i="10"/>
  <c r="D66" i="10" s="1" a="1"/>
  <c r="D66" i="10" s="1"/>
  <c r="AM91" i="10"/>
  <c r="D91" i="10" s="1" a="1"/>
  <c r="D91" i="10" s="1"/>
  <c r="AM7" i="10"/>
  <c r="D7" i="10" s="1" a="1"/>
  <c r="D7" i="10" s="1"/>
  <c r="AM48" i="10"/>
  <c r="D48" i="10" s="1" a="1"/>
  <c r="D48" i="10" s="1"/>
  <c r="AM112" i="10"/>
  <c r="D112" i="10" s="1" a="1"/>
  <c r="D112" i="10" s="1"/>
  <c r="AM27" i="10"/>
  <c r="D27" i="10" s="1" a="1"/>
  <c r="D27" i="10" s="1"/>
  <c r="AM18" i="10"/>
  <c r="D18" i="10" s="1" a="1"/>
  <c r="D18" i="10" s="1"/>
  <c r="AM71" i="10"/>
  <c r="D71" i="10" s="1" a="1"/>
  <c r="D71" i="10" s="1"/>
  <c r="AM76" i="10"/>
  <c r="D76" i="10" s="1" a="1"/>
  <c r="D76" i="10" s="1"/>
  <c r="AM101" i="10"/>
  <c r="D101" i="10" s="1" a="1"/>
  <c r="D101" i="10" s="1"/>
  <c r="AM92" i="10"/>
  <c r="D92" i="10" s="1" a="1"/>
  <c r="D92" i="10" s="1"/>
  <c r="AM32" i="10"/>
  <c r="D32" i="10" s="1" a="1"/>
  <c r="D32" i="10" s="1"/>
  <c r="AM82" i="10"/>
  <c r="D82" i="10" s="1" a="1"/>
  <c r="D82" i="10" s="1"/>
  <c r="AM96" i="10"/>
  <c r="D96" i="10" s="1" a="1"/>
  <c r="D96" i="10" s="1"/>
  <c r="AM65" i="10"/>
  <c r="D65" i="10" s="1" a="1"/>
  <c r="D65" i="10" s="1"/>
  <c r="AM49" i="10"/>
  <c r="D49" i="10" s="1" a="1"/>
  <c r="D49" i="10" s="1"/>
  <c r="AM88" i="10"/>
  <c r="D88" i="10" s="1" a="1"/>
  <c r="D88" i="10" s="1"/>
  <c r="AM26" i="10"/>
  <c r="D26" i="10" s="1" a="1"/>
  <c r="D26" i="10" s="1"/>
  <c r="AM116" i="10"/>
  <c r="D116" i="10" s="1" a="1"/>
  <c r="D116" i="10" s="1"/>
  <c r="AM100" i="10"/>
  <c r="D100" i="10" s="1" a="1"/>
  <c r="D100" i="10" s="1"/>
  <c r="AM29" i="10"/>
  <c r="D29" i="10" s="1" a="1"/>
  <c r="D29" i="10" s="1"/>
  <c r="AM30" i="10"/>
  <c r="D30" i="10" s="1" a="1"/>
  <c r="D30" i="10" s="1"/>
  <c r="AM80" i="10"/>
  <c r="D80" i="10" s="1" a="1"/>
  <c r="D80" i="10" s="1"/>
  <c r="AM15" i="10"/>
  <c r="D15" i="10" s="1" a="1"/>
  <c r="D15" i="10" s="1"/>
  <c r="AM56" i="10"/>
  <c r="D56" i="10" s="1" a="1"/>
  <c r="D56" i="10" s="1"/>
  <c r="AM69" i="10"/>
  <c r="D69" i="10" s="1" a="1"/>
  <c r="D69" i="10" s="1"/>
  <c r="AM68" i="10"/>
  <c r="D68" i="10" s="1" a="1"/>
  <c r="D68" i="10" s="1"/>
  <c r="AM61" i="10"/>
  <c r="D61" i="10" s="1" a="1"/>
  <c r="D61" i="10" s="1"/>
  <c r="AM10" i="10"/>
  <c r="D10" i="10" s="1" a="1"/>
  <c r="D10" i="10" s="1"/>
  <c r="AM87" i="10"/>
  <c r="D87" i="10" s="1" a="1"/>
  <c r="D87" i="10" s="1"/>
  <c r="AM83" i="10"/>
  <c r="D83" i="10" s="1" a="1"/>
  <c r="D83" i="10" s="1"/>
  <c r="AM74" i="10"/>
  <c r="D74" i="10" s="1" a="1"/>
  <c r="D74" i="10" s="1"/>
  <c r="AM99" i="10"/>
  <c r="D99" i="10" s="1" a="1"/>
  <c r="D99" i="10" s="1"/>
  <c r="AM46" i="10"/>
  <c r="D46" i="10" s="1" a="1"/>
  <c r="D46" i="10" s="1"/>
  <c r="AM22" i="10"/>
  <c r="D22" i="10" s="1" a="1"/>
  <c r="D22" i="10" s="1"/>
  <c r="AM102" i="10"/>
  <c r="D102" i="10" s="1" a="1"/>
  <c r="D102" i="10" s="1"/>
  <c r="AM72" i="10"/>
  <c r="D72" i="10" s="1" a="1"/>
  <c r="D72" i="10" s="1"/>
  <c r="AM54" i="10"/>
  <c r="D54" i="10" s="1" a="1"/>
  <c r="D54" i="10" s="1"/>
  <c r="AM58" i="10"/>
  <c r="D58" i="10" s="1" a="1"/>
  <c r="D58" i="10" s="1"/>
  <c r="AM90" i="10"/>
  <c r="D90" i="10" s="1" a="1"/>
  <c r="D90" i="10" s="1"/>
  <c r="AM98" i="10"/>
  <c r="D98" i="10" s="1" a="1"/>
  <c r="D98" i="10" s="1"/>
  <c r="AM85" i="10"/>
  <c r="D85" i="10" s="1" a="1"/>
  <c r="D85" i="10" s="1"/>
  <c r="AM84" i="10"/>
  <c r="D84" i="10" s="1" a="1"/>
  <c r="D84" i="10" s="1"/>
  <c r="AM19" i="10"/>
  <c r="D19" i="10" s="1" a="1"/>
  <c r="D19" i="10" s="1"/>
  <c r="AM45" i="10"/>
  <c r="D45" i="10" s="1" a="1"/>
  <c r="D45" i="10" s="1"/>
  <c r="AM57" i="10"/>
  <c r="D57" i="10" s="1" a="1"/>
  <c r="D57" i="10" s="1"/>
  <c r="AM109" i="10"/>
  <c r="D109" i="10" s="1" a="1"/>
  <c r="D109" i="10" s="1"/>
  <c r="AK36" i="10"/>
  <c r="B36" i="10" s="1" a="1"/>
  <c r="B36" i="10" s="1"/>
  <c r="AK11" i="10"/>
  <c r="B11" i="10" s="1" a="1"/>
  <c r="B11" i="10" s="1"/>
  <c r="AK62" i="10"/>
  <c r="B62" i="10" s="1" a="1"/>
  <c r="B62" i="10" s="1"/>
  <c r="AK60" i="10"/>
  <c r="B60" i="10" s="1" a="1"/>
  <c r="B60" i="10" s="1"/>
  <c r="AK15" i="10"/>
  <c r="B15" i="10" s="1" a="1"/>
  <c r="B15" i="10" s="1"/>
  <c r="AK34" i="10"/>
  <c r="B34" i="10" s="1" a="1"/>
  <c r="B34" i="10" s="1"/>
  <c r="AK30" i="10"/>
  <c r="B30" i="10" s="1" a="1"/>
  <c r="B30" i="10" s="1"/>
  <c r="AK101" i="10"/>
  <c r="B101" i="10" s="1" a="1"/>
  <c r="B101" i="10" s="1"/>
  <c r="AK55" i="10"/>
  <c r="B55" i="10" s="1" a="1"/>
  <c r="B55" i="10" s="1"/>
  <c r="AK110" i="10"/>
  <c r="B110" i="10" s="1" a="1"/>
  <c r="B110" i="10" s="1"/>
  <c r="AK77" i="10"/>
  <c r="B77" i="10" s="1" a="1"/>
  <c r="B77" i="10" s="1"/>
  <c r="AK7" i="10"/>
  <c r="B7" i="10" s="1" a="1"/>
  <c r="B7" i="10" s="1"/>
  <c r="AK32" i="10"/>
  <c r="B32" i="10" s="1" a="1"/>
  <c r="B32" i="10" s="1"/>
  <c r="AK80" i="10"/>
  <c r="B80" i="10" s="1" a="1"/>
  <c r="B80" i="10" s="1"/>
  <c r="AK9" i="10"/>
  <c r="B9" i="10" s="1" a="1"/>
  <c r="B9" i="10" s="1"/>
  <c r="AK43" i="10"/>
  <c r="B43" i="10" s="1" a="1"/>
  <c r="B43" i="10" s="1"/>
  <c r="AK118" i="10"/>
  <c r="B118" i="10" s="1" a="1"/>
  <c r="B118" i="10" s="1"/>
  <c r="AK120" i="10"/>
  <c r="B120" i="10" s="1" a="1"/>
  <c r="B120" i="10" s="1"/>
  <c r="AK45" i="10"/>
  <c r="B45" i="10" s="1" a="1"/>
  <c r="B45" i="10" s="1"/>
  <c r="AK79" i="10"/>
  <c r="B79" i="10" s="1" a="1"/>
  <c r="B79" i="10" s="1"/>
  <c r="AK102" i="10"/>
  <c r="AK23" i="10"/>
  <c r="B23" i="10" s="1" a="1"/>
  <c r="B23" i="10" s="1"/>
  <c r="AK85" i="10"/>
  <c r="B85" i="10" s="1" a="1"/>
  <c r="B85" i="10" s="1"/>
  <c r="AK10" i="10"/>
  <c r="B10" i="10" s="1" a="1"/>
  <c r="B10" i="10" s="1"/>
  <c r="AK24" i="10"/>
  <c r="B24" i="10" s="1" a="1"/>
  <c r="B24" i="10" s="1"/>
  <c r="AK84" i="10"/>
  <c r="B84" i="10" s="1" a="1"/>
  <c r="B84" i="10" s="1"/>
  <c r="AK117" i="10"/>
  <c r="B117" i="10" s="1" a="1"/>
  <c r="B117" i="10" s="1"/>
  <c r="AK59" i="10"/>
  <c r="B59" i="10" s="1" a="1"/>
  <c r="B59" i="10" s="1"/>
  <c r="AK58" i="10"/>
  <c r="B58" i="10" s="1" a="1"/>
  <c r="B58" i="10" s="1"/>
  <c r="AK35" i="10"/>
  <c r="B35" i="10" s="1" a="1"/>
  <c r="B35" i="10" s="1"/>
  <c r="AK38" i="10"/>
  <c r="B38" i="10" s="1" a="1"/>
  <c r="B38" i="10" s="1"/>
  <c r="AK49" i="10"/>
  <c r="B49" i="10" s="1" a="1"/>
  <c r="B49" i="10" s="1"/>
  <c r="AK64" i="10"/>
  <c r="B64" i="10" s="1" a="1"/>
  <c r="B64" i="10" s="1"/>
  <c r="AK86" i="10"/>
  <c r="B86" i="10" s="1" a="1"/>
  <c r="B86" i="10" s="1"/>
  <c r="AK18" i="10"/>
  <c r="B18" i="10" s="1" a="1"/>
  <c r="B18" i="10" s="1"/>
  <c r="AK112" i="10"/>
  <c r="B112" i="10" s="1" a="1"/>
  <c r="B112" i="10" s="1"/>
  <c r="AK22" i="10"/>
  <c r="B22" i="10" s="1" a="1"/>
  <c r="B22" i="10" s="1"/>
  <c r="AK13" i="10"/>
  <c r="B13" i="10" s="1" a="1"/>
  <c r="B13" i="10" s="1"/>
  <c r="AK37" i="10"/>
  <c r="B37" i="10" s="1" a="1"/>
  <c r="B37" i="10" s="1"/>
  <c r="AK90" i="10"/>
  <c r="B90" i="10" s="1" a="1"/>
  <c r="B90" i="10" s="1"/>
  <c r="AK72" i="10"/>
  <c r="B72" i="10" s="1" a="1"/>
  <c r="B72" i="10" s="1"/>
  <c r="AK53" i="10"/>
  <c r="B53" i="10" s="1" a="1"/>
  <c r="B53" i="10" s="1"/>
  <c r="AK19" i="10"/>
  <c r="B19" i="10" s="1" a="1"/>
  <c r="B19" i="10" s="1"/>
  <c r="AK93" i="10"/>
  <c r="B93" i="10" s="1" a="1"/>
  <c r="B93" i="10" s="1"/>
  <c r="AK109" i="10"/>
  <c r="B109" i="10" s="1" a="1"/>
  <c r="B109" i="10" s="1"/>
  <c r="AK107" i="10"/>
  <c r="B107" i="10" s="1" a="1"/>
  <c r="B107" i="10" s="1"/>
  <c r="AK25" i="10"/>
  <c r="B25" i="10" s="1" a="1"/>
  <c r="B25" i="10" s="1"/>
  <c r="AK103" i="10"/>
  <c r="B103" i="10" s="1" a="1"/>
  <c r="B103" i="10" s="1"/>
  <c r="AK51" i="10"/>
  <c r="B51" i="10" s="1" a="1"/>
  <c r="B51" i="10" s="1"/>
  <c r="AK71" i="10"/>
  <c r="B71" i="10" s="1" a="1"/>
  <c r="B71" i="10" s="1"/>
  <c r="AK63" i="10"/>
  <c r="B63" i="10" s="1" a="1"/>
  <c r="B63" i="10" s="1"/>
  <c r="AK69" i="10"/>
  <c r="B69" i="10" s="1" a="1"/>
  <c r="B69" i="10" s="1"/>
  <c r="AK47" i="10"/>
  <c r="B47" i="10" s="1" a="1"/>
  <c r="B47" i="10" s="1"/>
  <c r="AK57" i="10"/>
  <c r="B57" i="10" s="1" a="1"/>
  <c r="B57" i="10" s="1"/>
  <c r="AK48" i="10"/>
  <c r="B48" i="10" s="1" a="1"/>
  <c r="B48" i="10" s="1"/>
  <c r="AK33" i="10"/>
  <c r="B33" i="10" s="1" a="1"/>
  <c r="B33" i="10" s="1"/>
  <c r="AK114" i="10"/>
  <c r="B114" i="10" s="1" a="1"/>
  <c r="B114" i="10" s="1"/>
  <c r="AK40" i="10"/>
  <c r="B40" i="10" s="1" a="1"/>
  <c r="B40" i="10" s="1"/>
  <c r="AK97" i="10"/>
  <c r="B97" i="10" s="1" a="1"/>
  <c r="B97" i="10" s="1"/>
  <c r="AK122" i="10"/>
  <c r="B122" i="10" s="1" a="1"/>
  <c r="B122" i="10" s="1"/>
  <c r="AK46" i="10"/>
  <c r="B46" i="10" s="1" a="1"/>
  <c r="B46" i="10" s="1"/>
  <c r="AK74" i="10"/>
  <c r="B74" i="10" s="1" a="1"/>
  <c r="B74" i="10" s="1"/>
  <c r="AK61" i="10"/>
  <c r="B61" i="10" s="1" a="1"/>
  <c r="B61" i="10" s="1"/>
  <c r="AK70" i="10"/>
  <c r="B70" i="10" s="1" a="1"/>
  <c r="B70" i="10" s="1"/>
  <c r="AK95" i="10"/>
  <c r="B95" i="10" s="1" a="1"/>
  <c r="B95" i="10" s="1"/>
  <c r="AK17" i="10"/>
  <c r="B17" i="10" s="1" a="1"/>
  <c r="B17" i="10" s="1"/>
  <c r="AK29" i="10"/>
  <c r="B29" i="10" s="1" a="1"/>
  <c r="B29" i="10" s="1"/>
  <c r="AK14" i="10"/>
  <c r="B14" i="10" s="1" a="1"/>
  <c r="B14" i="10" s="1"/>
  <c r="AK73" i="10"/>
  <c r="B73" i="10" s="1" a="1"/>
  <c r="B73" i="10" s="1"/>
  <c r="AK121" i="10"/>
  <c r="B121" i="10" s="1" a="1"/>
  <c r="B121" i="10" s="1"/>
  <c r="AK94" i="10"/>
  <c r="B94" i="10" s="1" a="1"/>
  <c r="B94" i="10" s="1"/>
  <c r="AK68" i="10"/>
  <c r="B68" i="10" s="1" a="1"/>
  <c r="B68" i="10" s="1"/>
  <c r="AK106" i="10"/>
  <c r="B106" i="10" s="1" a="1"/>
  <c r="B106" i="10" s="1"/>
  <c r="AK8" i="10"/>
  <c r="B8" i="10" s="1" a="1"/>
  <c r="B8" i="10" s="1"/>
  <c r="AK89" i="10"/>
  <c r="B89" i="10" s="1" a="1"/>
  <c r="B89" i="10" s="1"/>
  <c r="AK96" i="10"/>
  <c r="B96" i="10" s="1" a="1"/>
  <c r="B96" i="10" s="1"/>
  <c r="AK56" i="10"/>
  <c r="B56" i="10" s="1" a="1"/>
  <c r="B56" i="10" s="1"/>
  <c r="AK92" i="10"/>
  <c r="B92" i="10" s="1" a="1"/>
  <c r="B92" i="10" s="1"/>
  <c r="AK75" i="10"/>
  <c r="B75" i="10" s="1" a="1"/>
  <c r="B75" i="10" s="1"/>
  <c r="AK98" i="10"/>
  <c r="B98" i="10" s="1" a="1"/>
  <c r="B98" i="10" s="1"/>
  <c r="AK52" i="10"/>
  <c r="B52" i="10" s="1" a="1"/>
  <c r="B52" i="10" s="1"/>
  <c r="AK42" i="10"/>
  <c r="B42" i="10" s="1" a="1"/>
  <c r="B42" i="10" s="1"/>
  <c r="AK111" i="10"/>
  <c r="B111" i="10" s="1" a="1"/>
  <c r="B111" i="10" s="1"/>
  <c r="AK65" i="10"/>
  <c r="B65" i="10" s="1" a="1"/>
  <c r="B65" i="10" s="1"/>
  <c r="AK28" i="10"/>
  <c r="B28" i="10" s="1" a="1"/>
  <c r="B28" i="10" s="1"/>
  <c r="AK21" i="10"/>
  <c r="B21" i="10" s="1" a="1"/>
  <c r="B21" i="10" s="1"/>
  <c r="AK12" i="10"/>
  <c r="B12" i="10" s="1" a="1"/>
  <c r="B12" i="10" s="1"/>
  <c r="AK66" i="10"/>
  <c r="B66" i="10" s="1" a="1"/>
  <c r="B66" i="10" s="1"/>
  <c r="AK105" i="10"/>
  <c r="B105" i="10" s="1" a="1"/>
  <c r="B105" i="10" s="1"/>
  <c r="AK39" i="10"/>
  <c r="B39" i="10" s="1" a="1"/>
  <c r="B39" i="10" s="1"/>
  <c r="AK78" i="10"/>
  <c r="B78" i="10" s="1" a="1"/>
  <c r="B78" i="10" s="1"/>
  <c r="AK67" i="10"/>
  <c r="B67" i="10" s="1" a="1"/>
  <c r="B67" i="10" s="1"/>
  <c r="AK54" i="10"/>
  <c r="B54" i="10" s="1" a="1"/>
  <c r="B54" i="10" s="1"/>
  <c r="AK88" i="10"/>
  <c r="B88" i="10" s="1" a="1"/>
  <c r="B88" i="10" s="1"/>
  <c r="AK91" i="10"/>
  <c r="B91" i="10" s="1" a="1"/>
  <c r="B91" i="10" s="1"/>
  <c r="AK119" i="10"/>
  <c r="B119" i="10" s="1" a="1"/>
  <c r="B119" i="10" s="1"/>
  <c r="AK50" i="10"/>
  <c r="B50" i="10" s="1" a="1"/>
  <c r="B50" i="10" s="1"/>
  <c r="AK26" i="10"/>
  <c r="B26" i="10" s="1" a="1"/>
  <c r="B26" i="10" s="1"/>
  <c r="AK104" i="10"/>
  <c r="B104" i="10" s="1" a="1"/>
  <c r="B104" i="10" s="1"/>
  <c r="AK16" i="10"/>
  <c r="B16" i="10" s="1" a="1"/>
  <c r="B16" i="10" s="1"/>
  <c r="AK31" i="10"/>
  <c r="B31" i="10" s="1" a="1"/>
  <c r="B31" i="10" s="1"/>
  <c r="AK100" i="10"/>
  <c r="B100" i="10" s="1" a="1"/>
  <c r="B100" i="10" s="1"/>
  <c r="AK44" i="10"/>
  <c r="B44" i="10" s="1" a="1"/>
  <c r="B44" i="10" s="1"/>
  <c r="AK82" i="10"/>
  <c r="B82" i="10" s="1" a="1"/>
  <c r="B82" i="10" s="1"/>
  <c r="AK41" i="10"/>
  <c r="B41" i="10" s="1" a="1"/>
  <c r="B41" i="10" s="1"/>
  <c r="AK27" i="10"/>
  <c r="B27" i="10" s="1" a="1"/>
  <c r="B27" i="10" s="1"/>
  <c r="AK108" i="10"/>
  <c r="B108" i="10" s="1" a="1"/>
  <c r="B108" i="10" s="1"/>
  <c r="AK87" i="10"/>
  <c r="B87" i="10" s="1" a="1"/>
  <c r="B87" i="10" s="1"/>
  <c r="AK83" i="10"/>
  <c r="B83" i="10" s="1" a="1"/>
  <c r="B83" i="10" s="1"/>
  <c r="AK113" i="10"/>
  <c r="B113" i="10" s="1" a="1"/>
  <c r="B113" i="10" s="1"/>
  <c r="AK116" i="10"/>
  <c r="B116" i="10" s="1" a="1"/>
  <c r="B116" i="10" s="1"/>
  <c r="AK99" i="10"/>
  <c r="B99" i="10" s="1" a="1"/>
  <c r="B99" i="10" s="1"/>
  <c r="AK81" i="10"/>
  <c r="B81" i="10" s="1" a="1"/>
  <c r="B81" i="10" s="1"/>
  <c r="AK76" i="10"/>
  <c r="B76" i="10" s="1" a="1"/>
  <c r="B76" i="10" s="1"/>
  <c r="AK20" i="10"/>
  <c r="B20" i="10" s="1" a="1"/>
  <c r="B20" i="10" s="1"/>
  <c r="AK115" i="10"/>
  <c r="B115" i="10" s="1" a="1"/>
  <c r="B115" i="10" s="1"/>
  <c r="B102" i="10" a="1"/>
  <c r="B102" i="10" s="1"/>
  <c r="AT13" i="10" l="1" a="1"/>
  <c r="AT13" i="10" s="1"/>
  <c r="AT66" i="10" a="1"/>
  <c r="AT66" i="10" s="1"/>
  <c r="AT286" i="10" a="1"/>
  <c r="AT286" i="10" s="1"/>
  <c r="AT329" i="10" a="1"/>
  <c r="AT329" i="10" s="1"/>
  <c r="AT119" i="10" a="1"/>
  <c r="AT119" i="10" s="1"/>
  <c r="AT40" i="10" a="1"/>
  <c r="AT40" i="10" s="1"/>
  <c r="AT250" i="10" a="1"/>
  <c r="AT250" i="10" s="1"/>
  <c r="AT312" i="10" a="1"/>
  <c r="AT312" i="10" s="1"/>
  <c r="AT346" i="10" a="1"/>
  <c r="AT346" i="10" s="1"/>
  <c r="AT12" i="10" a="1"/>
  <c r="AT12" i="10" s="1"/>
  <c r="AT11" i="10" a="1"/>
  <c r="AT11" i="10" s="1"/>
  <c r="AT273" i="10" a="1"/>
  <c r="AT273" i="10" s="1"/>
  <c r="AT120" i="10" a="1"/>
  <c r="AT120" i="10" s="1"/>
  <c r="AT351" i="10" a="1"/>
  <c r="AT351" i="10" s="1"/>
  <c r="AT60" i="10" a="1"/>
  <c r="AT60" i="10" s="1"/>
  <c r="AT74" i="10" a="1"/>
  <c r="AT74" i="10" s="1"/>
  <c r="AT28" i="10" a="1"/>
  <c r="AT28" i="10" s="1"/>
  <c r="AT285" i="10" a="1"/>
  <c r="AT285" i="10" s="1"/>
  <c r="AT280" i="10" a="1"/>
  <c r="AT280" i="10" s="1"/>
  <c r="AT340" i="10" a="1"/>
  <c r="AT340" i="10" s="1"/>
  <c r="AT86" i="10" a="1"/>
  <c r="AT86" i="10" s="1"/>
  <c r="AT115" i="10" a="1"/>
  <c r="AT115" i="10" s="1"/>
  <c r="AT21" i="10" a="1"/>
  <c r="AT21" i="10" s="1"/>
  <c r="AT308" i="10" a="1"/>
  <c r="AT308" i="10" s="1"/>
  <c r="AT360" i="10" a="1"/>
  <c r="AT360" i="10" s="1"/>
  <c r="AT43" i="10" a="1"/>
  <c r="AT43" i="10" s="1"/>
  <c r="AT107" i="10" a="1"/>
  <c r="AT107" i="10" s="1"/>
  <c r="AT14" i="10" a="1"/>
  <c r="AT14" i="10" s="1"/>
  <c r="AT281" i="10" a="1"/>
  <c r="AT281" i="10" s="1"/>
  <c r="AT269" i="10" a="1"/>
  <c r="AT269" i="10" s="1"/>
  <c r="AT295" i="10" a="1"/>
  <c r="AT295" i="10" s="1"/>
  <c r="AT52" i="10" a="1"/>
  <c r="AT52" i="10" s="1"/>
  <c r="AT72" i="10" a="1"/>
  <c r="AT72" i="10" s="1"/>
  <c r="AT62" i="10" a="1"/>
  <c r="AT62" i="10" s="1"/>
  <c r="AT341" i="10" a="1"/>
  <c r="AT341" i="10" s="1"/>
  <c r="AT353" i="10" a="1"/>
  <c r="AT353" i="10" s="1"/>
  <c r="AT311" i="10" a="1"/>
  <c r="AT311" i="10" s="1"/>
  <c r="AT57" i="10" a="1"/>
  <c r="AT57" i="10" s="1"/>
  <c r="AT121" i="10" a="1"/>
  <c r="AT121" i="10" s="1"/>
  <c r="AT112" i="10" a="1"/>
  <c r="AT112" i="10" s="1"/>
  <c r="AT293" i="10" a="1"/>
  <c r="AT293" i="10" s="1"/>
  <c r="AT268" i="10" a="1"/>
  <c r="AT268" i="10" s="1"/>
  <c r="AT249" i="10" a="1"/>
  <c r="AT249" i="10" s="1"/>
  <c r="AT58" i="10" a="1"/>
  <c r="AT58" i="10" s="1"/>
  <c r="AT31" i="10" a="1"/>
  <c r="AT31" i="10" s="1"/>
  <c r="AT19" i="10" a="1"/>
  <c r="AT19" i="10" s="1"/>
  <c r="AT302" i="10" a="1"/>
  <c r="AT302" i="10" s="1"/>
  <c r="AT339" i="10" a="1"/>
  <c r="AT339" i="10" s="1"/>
  <c r="AT343" i="10" a="1"/>
  <c r="AT343" i="10" s="1"/>
  <c r="AT114" i="10" a="1"/>
  <c r="AT114" i="10" s="1"/>
  <c r="AT106" i="10" a="1"/>
  <c r="AT106" i="10" s="1"/>
  <c r="AT78" i="10" a="1"/>
  <c r="AT78" i="10" s="1"/>
  <c r="AT270" i="10" a="1"/>
  <c r="AT270" i="10" s="1"/>
  <c r="AT253" i="10" a="1"/>
  <c r="AT253" i="10" s="1"/>
  <c r="AT287" i="10" a="1"/>
  <c r="AT287" i="10" s="1"/>
  <c r="AT26" i="10" a="1"/>
  <c r="AT26" i="10" s="1"/>
  <c r="AT100" i="10" a="1"/>
  <c r="AT100" i="10" s="1"/>
  <c r="AT44" i="10" a="1"/>
  <c r="AT44" i="10" s="1"/>
  <c r="AT348" i="10" a="1"/>
  <c r="AT348" i="10" s="1"/>
  <c r="AT300" i="10" a="1"/>
  <c r="AT300" i="10" s="1"/>
  <c r="AT256" i="10" a="1"/>
  <c r="AT256" i="10" s="1"/>
  <c r="AT337" i="10" a="1"/>
  <c r="AT337" i="10" s="1"/>
  <c r="AT22" i="10" a="1"/>
  <c r="AT22" i="10" s="1"/>
  <c r="AT111" i="10" a="1"/>
  <c r="AT111" i="10" s="1"/>
  <c r="AT7" i="10" a="1"/>
  <c r="AT7" i="10" s="1"/>
  <c r="AT55" i="10" a="1"/>
  <c r="AT55" i="10" s="1"/>
  <c r="AT65" i="10" a="1"/>
  <c r="AT65" i="10" s="1"/>
  <c r="AT25" i="10" a="1"/>
  <c r="AT25" i="10" s="1"/>
  <c r="AT116" i="10" a="1"/>
  <c r="AT116" i="10" s="1"/>
  <c r="AT306" i="10" a="1"/>
  <c r="AT306" i="10" s="1"/>
  <c r="AT272" i="10" a="1"/>
  <c r="AT272" i="10" s="1"/>
  <c r="AT309" i="10" a="1"/>
  <c r="AT309" i="10" s="1"/>
  <c r="AT355" i="10" a="1"/>
  <c r="AT355" i="10" s="1"/>
  <c r="AT267" i="10" a="1"/>
  <c r="AT267" i="10" s="1"/>
  <c r="AT315" i="10" a="1"/>
  <c r="AT315" i="10" s="1"/>
  <c r="AT255" i="10" a="1"/>
  <c r="AT255" i="10" s="1"/>
  <c r="AT259" i="10" a="1"/>
  <c r="AT259" i="10" s="1"/>
  <c r="AT24" i="10" a="1"/>
  <c r="AT24" i="10" s="1"/>
  <c r="AT34" i="10" a="1"/>
  <c r="AT34" i="10" s="1"/>
  <c r="AT4" i="10" a="1"/>
  <c r="AT4" i="10" s="1"/>
  <c r="AT69" i="10" a="1"/>
  <c r="AT69" i="10" s="1"/>
  <c r="AT59" i="10" a="1"/>
  <c r="AT59" i="10" s="1"/>
  <c r="AT10" i="10" a="1"/>
  <c r="AT10" i="10" s="1"/>
  <c r="AT362" i="10" a="1"/>
  <c r="AT362" i="10" s="1"/>
  <c r="AT278" i="10" a="1"/>
  <c r="AT278" i="10" s="1"/>
  <c r="AT324" i="10" a="1"/>
  <c r="AT324" i="10" s="1"/>
  <c r="AT274" i="10" a="1"/>
  <c r="AT274" i="10" s="1"/>
  <c r="AT291" i="10" a="1"/>
  <c r="AT291" i="10" s="1"/>
  <c r="AT16" i="10" a="1"/>
  <c r="AT16" i="10" s="1"/>
  <c r="AT79" i="10" a="1"/>
  <c r="AT79" i="10" s="1"/>
  <c r="AT48" i="10" a="1"/>
  <c r="AT48" i="10" s="1"/>
  <c r="AT64" i="10" a="1"/>
  <c r="AT64" i="10" s="1"/>
  <c r="AT51" i="10" a="1"/>
  <c r="AT51" i="10" s="1"/>
  <c r="AT47" i="10" a="1"/>
  <c r="AT47" i="10" s="1"/>
  <c r="AT108" i="10" a="1"/>
  <c r="AT108" i="10" s="1"/>
  <c r="AT87" i="10" a="1"/>
  <c r="AT87" i="10" s="1"/>
  <c r="AT357" i="10" a="1"/>
  <c r="AT357" i="10" s="1"/>
  <c r="AT297" i="10" a="1"/>
  <c r="AT297" i="10" s="1"/>
  <c r="AT317" i="10" a="1"/>
  <c r="AT317" i="10" s="1"/>
  <c r="AT323" i="10" a="1"/>
  <c r="AT323" i="10" s="1"/>
  <c r="AT342" i="10" a="1"/>
  <c r="AT342" i="10" s="1"/>
  <c r="AT248" i="10" a="1"/>
  <c r="AT248" i="10" s="1"/>
  <c r="AT266" i="10" a="1"/>
  <c r="AT266" i="10" s="1"/>
  <c r="AT76" i="10" a="1"/>
  <c r="AT76" i="10" s="1"/>
  <c r="AT109" i="10" a="1"/>
  <c r="AT109" i="10" s="1"/>
  <c r="AT15" i="10" a="1"/>
  <c r="AT15" i="10" s="1"/>
  <c r="AT95" i="10" a="1"/>
  <c r="AT95" i="10" s="1"/>
  <c r="AT37" i="10" a="1"/>
  <c r="AT37" i="10" s="1"/>
  <c r="AT27" i="10" a="1"/>
  <c r="AT27" i="10" s="1"/>
  <c r="AT9" i="10" a="1"/>
  <c r="AT9" i="10" s="1"/>
  <c r="AT73" i="10" a="1"/>
  <c r="AT73" i="10" s="1"/>
  <c r="AT350" i="10" a="1"/>
  <c r="AT350" i="10" s="1"/>
  <c r="AT304" i="10" a="1"/>
  <c r="AT304" i="10" s="1"/>
  <c r="AT334" i="10" a="1"/>
  <c r="AT334" i="10" s="1"/>
  <c r="AT275" i="10" a="1"/>
  <c r="AT275" i="10" s="1"/>
  <c r="AT318" i="10" a="1"/>
  <c r="AT318" i="10" s="1"/>
  <c r="AT303" i="10" a="1"/>
  <c r="AT303" i="10" s="1"/>
  <c r="AT284" i="10" a="1"/>
  <c r="AT284" i="10" s="1"/>
  <c r="AT97" i="10" a="1"/>
  <c r="AT97" i="10" s="1"/>
  <c r="AT29" i="10" a="1"/>
  <c r="AT29" i="10" s="1"/>
  <c r="AT18" i="10" a="1"/>
  <c r="AT18" i="10" s="1"/>
  <c r="AT45" i="10" a="1"/>
  <c r="AT45" i="10" s="1"/>
  <c r="AT81" i="10" a="1"/>
  <c r="AT81" i="10" s="1"/>
  <c r="AT102" i="10" a="1"/>
  <c r="AT102" i="10" s="1"/>
  <c r="AT90" i="10" a="1"/>
  <c r="AT90" i="10" s="1"/>
  <c r="AT49" i="10" a="1"/>
  <c r="AT49" i="10" s="1"/>
  <c r="AT319" i="10" a="1"/>
  <c r="AT319" i="10" s="1"/>
  <c r="AT263" i="10" a="1"/>
  <c r="AT263" i="10" s="1"/>
  <c r="AT299" i="10" a="1"/>
  <c r="AT299" i="10" s="1"/>
  <c r="AT344" i="10" a="1"/>
  <c r="AT344" i="10" s="1"/>
  <c r="AT264" i="10" a="1"/>
  <c r="AT264" i="10" s="1"/>
  <c r="AT332" i="10" a="1"/>
  <c r="AT332" i="10" s="1"/>
  <c r="AT294" i="10" a="1"/>
  <c r="AT294" i="10" s="1"/>
  <c r="AT71" i="10" a="1"/>
  <c r="AT71" i="10" s="1"/>
  <c r="AT36" i="10" a="1"/>
  <c r="AT36" i="10" s="1"/>
  <c r="AT30" i="10" a="1"/>
  <c r="AT30" i="10" s="1"/>
  <c r="AT113" i="10" a="1"/>
  <c r="AT113" i="10" s="1"/>
  <c r="AT105" i="10" a="1"/>
  <c r="AT105" i="10" s="1"/>
  <c r="AT6" i="10" a="1"/>
  <c r="AT6" i="10" s="1"/>
  <c r="AT42" i="10" a="1"/>
  <c r="AT42" i="10" s="1"/>
  <c r="AT122" i="10" a="1"/>
  <c r="AT122" i="10" s="1"/>
  <c r="AT244" i="10" a="1"/>
  <c r="AT244" i="10" s="1"/>
  <c r="AT326" i="10" a="1"/>
  <c r="AT326" i="10" s="1"/>
  <c r="AT320" i="10" a="1"/>
  <c r="AT320" i="10" s="1"/>
  <c r="AT321" i="10" a="1"/>
  <c r="AT321" i="10" s="1"/>
  <c r="AT257" i="10" a="1"/>
  <c r="AT257" i="10" s="1"/>
  <c r="AT314" i="10" a="1"/>
  <c r="AT314" i="10" s="1"/>
  <c r="AT307" i="10" a="1"/>
  <c r="AT307" i="10" s="1"/>
  <c r="AT89" i="10" a="1"/>
  <c r="AT89" i="10" s="1"/>
  <c r="AT17" i="10" a="1"/>
  <c r="AT17" i="10" s="1"/>
  <c r="AT117" i="10" a="1"/>
  <c r="AT117" i="10" s="1"/>
  <c r="AT61" i="10" a="1"/>
  <c r="AT61" i="10" s="1"/>
  <c r="AT103" i="10" a="1"/>
  <c r="AT103" i="10" s="1"/>
  <c r="AT110" i="10" a="1"/>
  <c r="AT110" i="10" s="1"/>
  <c r="AT63" i="10" a="1"/>
  <c r="AT63" i="10" s="1"/>
  <c r="AT254" i="10" a="1"/>
  <c r="AT254" i="10" s="1"/>
  <c r="AT262" i="10" a="1"/>
  <c r="AT262" i="10" s="1"/>
  <c r="AT289" i="10" a="1"/>
  <c r="AT289" i="10" s="1"/>
  <c r="AT328" i="10" a="1"/>
  <c r="AT328" i="10" s="1"/>
  <c r="AT347" i="10" a="1"/>
  <c r="AT347" i="10" s="1"/>
  <c r="AT316" i="10" a="1"/>
  <c r="AT316" i="10" s="1"/>
  <c r="AT279" i="10" a="1"/>
  <c r="AT279" i="10" s="1"/>
  <c r="AT20" i="10" a="1"/>
  <c r="AT20" i="10" s="1"/>
  <c r="AT75" i="10" a="1"/>
  <c r="AT75" i="10" s="1"/>
  <c r="AT80" i="10" a="1"/>
  <c r="AT80" i="10" s="1"/>
  <c r="AT85" i="10" a="1"/>
  <c r="AT85" i="10" s="1"/>
  <c r="AT8" i="10" a="1"/>
  <c r="AT8" i="10" s="1"/>
  <c r="AT92" i="10" a="1"/>
  <c r="AT92" i="10" s="1"/>
  <c r="AT32" i="10" a="1"/>
  <c r="AT32" i="10" s="1"/>
  <c r="AT338" i="10" a="1"/>
  <c r="AT338" i="10" s="1"/>
  <c r="AT335" i="10" a="1"/>
  <c r="AT335" i="10" s="1"/>
  <c r="AT327" i="10" a="1"/>
  <c r="AT327" i="10" s="1"/>
  <c r="AT288" i="10" a="1"/>
  <c r="AT288" i="10" s="1"/>
  <c r="AT313" i="10" a="1"/>
  <c r="AT313" i="10" s="1"/>
  <c r="AT330" i="10" a="1"/>
  <c r="AT330" i="10" s="1"/>
  <c r="AT322" i="10" a="1"/>
  <c r="AT322" i="10" s="1"/>
  <c r="AT46" i="10" a="1"/>
  <c r="AT46" i="10" s="1"/>
  <c r="AT82" i="10" a="1"/>
  <c r="AT82" i="10" s="1"/>
  <c r="AT67" i="10" a="1"/>
  <c r="AT67" i="10" s="1"/>
  <c r="AT345" i="10" a="1"/>
  <c r="AT345" i="10" s="1"/>
  <c r="AT356" i="10" a="1"/>
  <c r="AT356" i="10" s="1"/>
  <c r="AT292" i="10" a="1"/>
  <c r="AT292" i="10" s="1"/>
  <c r="AT349" i="10" a="1"/>
  <c r="AT349" i="10" s="1"/>
  <c r="AT301" i="10" a="1"/>
  <c r="AT301" i="10" s="1"/>
  <c r="AT296" i="10" a="1"/>
  <c r="AT296" i="10" s="1"/>
  <c r="AT118" i="10" a="1"/>
  <c r="AT118" i="10" s="1"/>
  <c r="AT23" i="10" a="1"/>
  <c r="AT23" i="10" s="1"/>
  <c r="AT96" i="10" a="1"/>
  <c r="AT96" i="10" s="1"/>
  <c r="AT101" i="10" a="1"/>
  <c r="AT101" i="10" s="1"/>
  <c r="AT54" i="10" a="1"/>
  <c r="AT54" i="10" s="1"/>
  <c r="AT104" i="10" a="1"/>
  <c r="AT104" i="10" s="1"/>
  <c r="AT336" i="10" a="1"/>
  <c r="AT336" i="10" s="1"/>
  <c r="AT251" i="10" a="1"/>
  <c r="AT251" i="10" s="1"/>
  <c r="AT265" i="10" a="1"/>
  <c r="AT265" i="10" s="1"/>
  <c r="AT258" i="10" a="1"/>
  <c r="AT258" i="10" s="1"/>
  <c r="AT271" i="10" a="1"/>
  <c r="AT271" i="10" s="1"/>
  <c r="AT283" i="10" a="1"/>
  <c r="AT283" i="10" s="1"/>
  <c r="AT276" i="10" a="1"/>
  <c r="AT276" i="10" s="1"/>
  <c r="AT290" i="10" a="1"/>
  <c r="AT290" i="10" s="1"/>
  <c r="AT35" i="10" a="1"/>
  <c r="AT35" i="10" s="1"/>
  <c r="AT333" i="10" a="1"/>
  <c r="AT333" i="10" s="1"/>
  <c r="AT359" i="10" a="1"/>
  <c r="AT359" i="10" s="1"/>
  <c r="AT77" i="10" a="1"/>
  <c r="AT77" i="10" s="1"/>
  <c r="AT88" i="10" a="1"/>
  <c r="AT88" i="10" s="1"/>
  <c r="AT70" i="10" a="1"/>
  <c r="AT70" i="10" s="1"/>
  <c r="AT84" i="10" a="1"/>
  <c r="AT84" i="10" s="1"/>
  <c r="AT68" i="10" a="1"/>
  <c r="AT68" i="10" s="1"/>
  <c r="AT39" i="10" a="1"/>
  <c r="AT39" i="10" s="1"/>
  <c r="AT5" i="10" a="1"/>
  <c r="AT5" i="10" s="1"/>
  <c r="AT93" i="10" a="1"/>
  <c r="AT93" i="10" s="1"/>
  <c r="AT38" i="10" a="1"/>
  <c r="AT38" i="10" s="1"/>
  <c r="AT56" i="10" a="1"/>
  <c r="AT56" i="10" s="1"/>
  <c r="AT33" i="10" a="1"/>
  <c r="AT33" i="10" s="1"/>
  <c r="AT83" i="10" a="1"/>
  <c r="AT83" i="10" s="1"/>
  <c r="AT252" i="10" a="1"/>
  <c r="AT252" i="10" s="1"/>
  <c r="AT261" i="10" a="1"/>
  <c r="AT261" i="10" s="1"/>
  <c r="AT247" i="10" a="1"/>
  <c r="AT247" i="10" s="1"/>
  <c r="AT298" i="10" a="1"/>
  <c r="AT298" i="10" s="1"/>
  <c r="AT260" i="10" a="1"/>
  <c r="AT260" i="10" s="1"/>
  <c r="AT246" i="10" a="1"/>
  <c r="AT246" i="10" s="1"/>
  <c r="AT310" i="10" a="1"/>
  <c r="AT310" i="10" s="1"/>
  <c r="AT325" i="10" a="1"/>
  <c r="AT325" i="10" s="1"/>
  <c r="AT354" i="10" a="1"/>
  <c r="AT354" i="10" s="1"/>
  <c r="AT91" i="10" a="1"/>
  <c r="AT91" i="10" s="1"/>
  <c r="AT53" i="10" a="1"/>
  <c r="AT53" i="10" s="1"/>
  <c r="AT99" i="10" a="1"/>
  <c r="AT99" i="10" s="1"/>
  <c r="AT94" i="10" a="1"/>
  <c r="AT94" i="10" s="1"/>
  <c r="AT98" i="10" a="1"/>
  <c r="AT98" i="10" s="1"/>
  <c r="AT50" i="10" a="1"/>
  <c r="AT50" i="10" s="1"/>
  <c r="AT41" i="10" a="1"/>
  <c r="AT41" i="10" s="1"/>
  <c r="AT282" i="10" a="1"/>
  <c r="AT282" i="10" s="1"/>
  <c r="AT277" i="10" a="1"/>
  <c r="AT277" i="10" s="1"/>
  <c r="AT331" i="10" a="1"/>
  <c r="AT331" i="10" s="1"/>
  <c r="AT245" i="10" a="1"/>
  <c r="AT245" i="10" s="1"/>
  <c r="AT361" i="10" a="1"/>
  <c r="AT361" i="10" s="1"/>
  <c r="AT358" i="10" a="1"/>
  <c r="AT358" i="10" s="1"/>
  <c r="AT352" i="10" a="1"/>
  <c r="AT352" i="10" s="1"/>
  <c r="AT305" i="10" a="1"/>
  <c r="AT305" i="10" s="1"/>
  <c r="D4" i="10" a="1"/>
  <c r="D4" i="10" s="1"/>
  <c r="AT3" i="10" a="1"/>
  <c r="AT3" i="10" s="1"/>
  <c r="AT243" i="10" a="1"/>
  <c r="AT243" i="10" s="1"/>
  <c r="D5" i="10" a="1"/>
  <c r="D5" i="10" s="1"/>
  <c r="AS175" i="10" l="1"/>
  <c r="R55" i="10" s="1" a="1"/>
  <c r="R55" i="10" s="1"/>
  <c r="AL13" i="10" l="1"/>
  <c r="C13" i="10" s="1" a="1"/>
  <c r="C13" i="10" s="1"/>
  <c r="AL9" i="10"/>
  <c r="C9" i="10" s="1" a="1"/>
  <c r="C9" i="10" s="1"/>
  <c r="AL14" i="10"/>
  <c r="C14" i="10" s="1" a="1"/>
  <c r="C14" i="10" s="1"/>
  <c r="AT175" i="10" a="1"/>
  <c r="AT175" i="10" s="1"/>
  <c r="AL18" i="10"/>
  <c r="C18" i="10" s="1" a="1"/>
  <c r="C18" i="10" s="1"/>
  <c r="AL22" i="10"/>
  <c r="C22" i="10" s="1" a="1"/>
  <c r="C22" i="10" s="1"/>
  <c r="AL43" i="10"/>
  <c r="C43" i="10" s="1" a="1"/>
  <c r="C43" i="10" s="1"/>
  <c r="AL20" i="10"/>
  <c r="C20" i="10" s="1" a="1"/>
  <c r="C20" i="10" s="1"/>
  <c r="AL97" i="10"/>
  <c r="C97" i="10" s="1" a="1"/>
  <c r="C97" i="10" s="1"/>
  <c r="AL96" i="10"/>
  <c r="C96" i="10" s="1" a="1"/>
  <c r="C96" i="10" s="1"/>
  <c r="AL21" i="10"/>
  <c r="C21" i="10" s="1" a="1"/>
  <c r="C21" i="10" s="1"/>
  <c r="AL25" i="10"/>
  <c r="C25" i="10" s="1" a="1"/>
  <c r="C25" i="10" s="1"/>
  <c r="AL39" i="10"/>
  <c r="C39" i="10" s="1" a="1"/>
  <c r="C39" i="10" s="1"/>
  <c r="AL106" i="10"/>
  <c r="C106" i="10" s="1" a="1"/>
  <c r="C106" i="10" s="1"/>
  <c r="AL23" i="10"/>
  <c r="C23" i="10" s="1" a="1"/>
  <c r="C23" i="10" s="1"/>
  <c r="AL27" i="10"/>
  <c r="C27" i="10" s="1" a="1"/>
  <c r="C27" i="10" s="1"/>
  <c r="AL87" i="10"/>
  <c r="C87" i="10" s="1" a="1"/>
  <c r="C87" i="10" s="1"/>
  <c r="AL84" i="10"/>
  <c r="C84" i="10" s="1" a="1"/>
  <c r="C84" i="10" s="1"/>
  <c r="AL117" i="10"/>
  <c r="C117" i="10" s="1" a="1"/>
  <c r="C117" i="10" s="1"/>
  <c r="AL73" i="10"/>
  <c r="C73" i="10" s="1" a="1"/>
  <c r="C73" i="10" s="1"/>
  <c r="AL83" i="10"/>
  <c r="C83" i="10" s="1" a="1"/>
  <c r="C83" i="10" s="1"/>
  <c r="AL58" i="10"/>
  <c r="C58" i="10" s="1" a="1"/>
  <c r="C58" i="10" s="1"/>
  <c r="AL99" i="10"/>
  <c r="C99" i="10" s="1" a="1"/>
  <c r="C99" i="10" s="1"/>
  <c r="AL107" i="10"/>
  <c r="C107" i="10" s="1" a="1"/>
  <c r="C107" i="10" s="1"/>
  <c r="AL116" i="10"/>
  <c r="C116" i="10" s="1" a="1"/>
  <c r="C116" i="10" s="1"/>
  <c r="AL98" i="10"/>
  <c r="C98" i="10" s="1" a="1"/>
  <c r="C98" i="10" s="1"/>
  <c r="AL110" i="10"/>
  <c r="C110" i="10" s="1" a="1"/>
  <c r="C110" i="10" s="1"/>
  <c r="AL45" i="10"/>
  <c r="C45" i="10" s="1" a="1"/>
  <c r="C45" i="10" s="1"/>
  <c r="AL81" i="10"/>
  <c r="C81" i="10" s="1" a="1"/>
  <c r="C81" i="10" s="1"/>
  <c r="AL28" i="10"/>
  <c r="C28" i="10" s="1" a="1"/>
  <c r="C28" i="10" s="1"/>
  <c r="AL63" i="10"/>
  <c r="C63" i="10" s="1" a="1"/>
  <c r="C63" i="10" s="1"/>
  <c r="AL91" i="10"/>
  <c r="C91" i="10" s="1" a="1"/>
  <c r="C91" i="10" s="1"/>
  <c r="AL90" i="10"/>
  <c r="C90" i="10" s="1" a="1"/>
  <c r="C90" i="10" s="1"/>
  <c r="AL57" i="10"/>
  <c r="C57" i="10" s="1" a="1"/>
  <c r="C57" i="10" s="1"/>
  <c r="AL36" i="10"/>
  <c r="C36" i="10" s="1" a="1"/>
  <c r="C36" i="10" s="1"/>
  <c r="AL121" i="10"/>
  <c r="C121" i="10" s="1" a="1"/>
  <c r="C121" i="10" s="1"/>
  <c r="AL52" i="10"/>
  <c r="C52" i="10" s="1" a="1"/>
  <c r="C52" i="10" s="1"/>
  <c r="AL112" i="10"/>
  <c r="C112" i="10" s="1" a="1"/>
  <c r="C112" i="10" s="1"/>
  <c r="AL95" i="10"/>
  <c r="C95" i="10" s="1" a="1"/>
  <c r="C95" i="10" s="1"/>
  <c r="AL37" i="10"/>
  <c r="C37" i="10" s="1" a="1"/>
  <c r="C37" i="10" s="1"/>
  <c r="AL72" i="10"/>
  <c r="AL38" i="10"/>
  <c r="C38" i="10" s="1" a="1"/>
  <c r="C38" i="10" s="1"/>
  <c r="AL10" i="10"/>
  <c r="C10" i="10" s="1" a="1"/>
  <c r="C10" i="10" s="1"/>
  <c r="AL56" i="10"/>
  <c r="C56" i="10" s="1" a="1"/>
  <c r="C56" i="10" s="1"/>
  <c r="AL33" i="10"/>
  <c r="C33" i="10" s="1" a="1"/>
  <c r="C33" i="10" s="1"/>
  <c r="AS138" i="10"/>
  <c r="R18" i="10" s="1" a="1"/>
  <c r="R18" i="10" s="1"/>
  <c r="AL49" i="10"/>
  <c r="C49" i="10" s="1" a="1"/>
  <c r="C49" i="10" s="1"/>
  <c r="AL61" i="10"/>
  <c r="C61" i="10" s="1" a="1"/>
  <c r="C61" i="10" s="1"/>
  <c r="AL68" i="10"/>
  <c r="C68" i="10" s="1" a="1"/>
  <c r="C68" i="10" s="1"/>
  <c r="AL69" i="10"/>
  <c r="C69" i="10" s="1" a="1"/>
  <c r="C69" i="10" s="1"/>
  <c r="AL92" i="10"/>
  <c r="C92" i="10" s="1" a="1"/>
  <c r="C92" i="10" s="1"/>
  <c r="AL44" i="10"/>
  <c r="C44" i="10" s="1" a="1"/>
  <c r="C44" i="10" s="1"/>
  <c r="AL76" i="10"/>
  <c r="C76" i="10" s="1" a="1"/>
  <c r="C76" i="10" s="1"/>
  <c r="AL75" i="10"/>
  <c r="C75" i="10" s="1" a="1"/>
  <c r="C75" i="10" s="1"/>
  <c r="AL105" i="10"/>
  <c r="C105" i="10" s="1" a="1"/>
  <c r="C105" i="10" s="1"/>
  <c r="AL19" i="10"/>
  <c r="C19" i="10" s="1" a="1"/>
  <c r="C19" i="10" s="1"/>
  <c r="AL85" i="10"/>
  <c r="C85" i="10" s="1" a="1"/>
  <c r="C85" i="10" s="1"/>
  <c r="AL30" i="10"/>
  <c r="C30" i="10" s="1" a="1"/>
  <c r="C30" i="10" s="1"/>
  <c r="AL32" i="10"/>
  <c r="C32" i="10" s="1" a="1"/>
  <c r="C32" i="10" s="1"/>
  <c r="AS191" i="10"/>
  <c r="R71" i="10" s="1" a="1"/>
  <c r="R71" i="10" s="1"/>
  <c r="AL62" i="10"/>
  <c r="C62" i="10" s="1" a="1"/>
  <c r="C62" i="10" s="1"/>
  <c r="AL54" i="10"/>
  <c r="C54" i="10" s="1" a="1"/>
  <c r="C54" i="10" s="1"/>
  <c r="AL94" i="10"/>
  <c r="C94" i="10" s="1" a="1"/>
  <c r="C94" i="10" s="1"/>
  <c r="AL100" i="10"/>
  <c r="C100" i="10" s="1" a="1"/>
  <c r="C100" i="10" s="1"/>
  <c r="AS130" i="10"/>
  <c r="R10" i="10" s="1" a="1"/>
  <c r="R10" i="10" s="1"/>
  <c r="AL113" i="10"/>
  <c r="C113" i="10" s="1" a="1"/>
  <c r="C113" i="10" s="1"/>
  <c r="AL60" i="10"/>
  <c r="C60" i="10" s="1" a="1"/>
  <c r="C60" i="10" s="1"/>
  <c r="AL59" i="10"/>
  <c r="C59" i="10" s="1" a="1"/>
  <c r="C59" i="10" s="1"/>
  <c r="AL35" i="10"/>
  <c r="C35" i="10" s="1" a="1"/>
  <c r="C35" i="10" s="1"/>
  <c r="AL53" i="10"/>
  <c r="C53" i="10" s="1" a="1"/>
  <c r="C53" i="10" s="1"/>
  <c r="AL7" i="10"/>
  <c r="C7" i="10" s="1" a="1"/>
  <c r="C7" i="10" s="1"/>
  <c r="AL115" i="10"/>
  <c r="AL48" i="10"/>
  <c r="C48" i="10" s="1" a="1"/>
  <c r="C48" i="10" s="1"/>
  <c r="AL109" i="10"/>
  <c r="C109" i="10" s="1" a="1"/>
  <c r="C109" i="10" s="1"/>
  <c r="AL122" i="10"/>
  <c r="C122" i="10" s="1" a="1"/>
  <c r="C122" i="10" s="1"/>
  <c r="AL101" i="10"/>
  <c r="C101" i="10" s="1" a="1"/>
  <c r="C101" i="10" s="1"/>
  <c r="AS192" i="10"/>
  <c r="R72" i="10" s="1" a="1"/>
  <c r="R72" i="10" s="1"/>
  <c r="AL89" i="10"/>
  <c r="C89" i="10" s="1" a="1"/>
  <c r="C89" i="10" s="1"/>
  <c r="AL47" i="10"/>
  <c r="C47" i="10" s="1" a="1"/>
  <c r="C47" i="10" s="1"/>
  <c r="AL5" i="10"/>
  <c r="C5" i="10" s="1" a="1"/>
  <c r="C5" i="10" s="1"/>
  <c r="AL93" i="10"/>
  <c r="C93" i="10" s="1" a="1"/>
  <c r="C93" i="10" s="1"/>
  <c r="AL17" i="10"/>
  <c r="C17" i="10" s="1" a="1"/>
  <c r="C17" i="10" s="1"/>
  <c r="AL40" i="10"/>
  <c r="C40" i="10" s="1" a="1"/>
  <c r="C40" i="10" s="1"/>
  <c r="AL26" i="10"/>
  <c r="C26" i="10" s="1" a="1"/>
  <c r="C26" i="10" s="1"/>
  <c r="AL15" i="10"/>
  <c r="C15" i="10" s="1" a="1"/>
  <c r="C15" i="10" s="1"/>
  <c r="AL51" i="10"/>
  <c r="C51" i="10" s="1" a="1"/>
  <c r="C51" i="10" s="1"/>
  <c r="AL64" i="10"/>
  <c r="C64" i="10" s="1" a="1"/>
  <c r="C64" i="10" s="1"/>
  <c r="AS136" i="10"/>
  <c r="R16" i="10" s="1" a="1"/>
  <c r="R16" i="10" s="1"/>
  <c r="AL71" i="10"/>
  <c r="C71" i="10" s="1" a="1"/>
  <c r="C71" i="10" s="1"/>
  <c r="AL103" i="10"/>
  <c r="C103" i="10" s="1" a="1"/>
  <c r="C103" i="10" s="1"/>
  <c r="AL46" i="10"/>
  <c r="C46" i="10" s="1" a="1"/>
  <c r="C46" i="10" s="1"/>
  <c r="AL120" i="10"/>
  <c r="C120" i="10" s="1" a="1"/>
  <c r="C120" i="10" s="1"/>
  <c r="AL67" i="10"/>
  <c r="C67" i="10" s="1" a="1"/>
  <c r="C67" i="10" s="1"/>
  <c r="AL78" i="10"/>
  <c r="C78" i="10" s="1" a="1"/>
  <c r="C78" i="10" s="1"/>
  <c r="AL42" i="10"/>
  <c r="C42" i="10" s="1" a="1"/>
  <c r="C42" i="10" s="1"/>
  <c r="AL74" i="10"/>
  <c r="C74" i="10" s="1" a="1"/>
  <c r="C74" i="10" s="1"/>
  <c r="AL11" i="10"/>
  <c r="AL79" i="10"/>
  <c r="C79" i="10" s="1" a="1"/>
  <c r="C79" i="10" s="1"/>
  <c r="AL29" i="10"/>
  <c r="C29" i="10" s="1" a="1"/>
  <c r="C29" i="10" s="1"/>
  <c r="AL70" i="10"/>
  <c r="C70" i="10" s="1" a="1"/>
  <c r="C70" i="10" s="1"/>
  <c r="AL77" i="10"/>
  <c r="C77" i="10" s="1" a="1"/>
  <c r="C77" i="10" s="1"/>
  <c r="AL66" i="10"/>
  <c r="C66" i="10" s="1" a="1"/>
  <c r="C66" i="10" s="1"/>
  <c r="AL6" i="10"/>
  <c r="C6" i="10" s="1" a="1"/>
  <c r="C6" i="10" s="1"/>
  <c r="AL50" i="10"/>
  <c r="AL80" i="10"/>
  <c r="C80" i="10" s="1" a="1"/>
  <c r="C80" i="10" s="1"/>
  <c r="AL16" i="10"/>
  <c r="C16" i="10" s="1" a="1"/>
  <c r="C16" i="10" s="1"/>
  <c r="AS176" i="10"/>
  <c r="R56" i="10" s="1" a="1"/>
  <c r="R56" i="10" s="1"/>
  <c r="AL86" i="10"/>
  <c r="C86" i="10" s="1" a="1"/>
  <c r="C86" i="10" s="1"/>
  <c r="AL118" i="10"/>
  <c r="C118" i="10" s="1" a="1"/>
  <c r="C118" i="10" s="1"/>
  <c r="AL41" i="10"/>
  <c r="C41" i="10" s="1" a="1"/>
  <c r="C41" i="10" s="1"/>
  <c r="AL31" i="10"/>
  <c r="C31" i="10" s="1" a="1"/>
  <c r="C31" i="10" s="1"/>
  <c r="AS209" i="10"/>
  <c r="R89" i="10" s="1" a="1"/>
  <c r="R89" i="10" s="1"/>
  <c r="AS202" i="10"/>
  <c r="R82" i="10" s="1" a="1"/>
  <c r="R82" i="10" s="1"/>
  <c r="AS151" i="10"/>
  <c r="R31" i="10" s="1" a="1"/>
  <c r="R31" i="10" s="1"/>
  <c r="AS216" i="10"/>
  <c r="R96" i="10" s="1" a="1"/>
  <c r="R96" i="10" s="1"/>
  <c r="AS232" i="10"/>
  <c r="R112" i="10" s="1" a="1"/>
  <c r="R112" i="10" s="1"/>
  <c r="AL119" i="10"/>
  <c r="AL88" i="10"/>
  <c r="C88" i="10" s="1" a="1"/>
  <c r="C88" i="10" s="1"/>
  <c r="AS242" i="10"/>
  <c r="R122" i="10" s="1" a="1"/>
  <c r="R122" i="10" s="1"/>
  <c r="AS143" i="10"/>
  <c r="R23" i="10" s="1" a="1"/>
  <c r="R23" i="10" s="1"/>
  <c r="AS212" i="10"/>
  <c r="R92" i="10" s="1" a="1"/>
  <c r="R92" i="10" s="1"/>
  <c r="AS214" i="10"/>
  <c r="R94" i="10" s="1" a="1"/>
  <c r="R94" i="10" s="1"/>
  <c r="AS206" i="10"/>
  <c r="R86" i="10" s="1" a="1"/>
  <c r="R86" i="10" s="1"/>
  <c r="AS224" i="10"/>
  <c r="R104" i="10" s="1" a="1"/>
  <c r="R104" i="10" s="1"/>
  <c r="AL12" i="10"/>
  <c r="C12" i="10" s="1" a="1"/>
  <c r="C12" i="10" s="1"/>
  <c r="AS182" i="10"/>
  <c r="R62" i="10" s="1" a="1"/>
  <c r="R62" i="10" s="1"/>
  <c r="AS211" i="10"/>
  <c r="R91" i="10" s="1" a="1"/>
  <c r="R91" i="10" s="1"/>
  <c r="AS200" i="10"/>
  <c r="R80" i="10" s="1" a="1"/>
  <c r="R80" i="10" s="1"/>
  <c r="AS156" i="10"/>
  <c r="R36" i="10" s="1" a="1"/>
  <c r="R36" i="10" s="1"/>
  <c r="AS223" i="10"/>
  <c r="R103" i="10" s="1" a="1"/>
  <c r="R103" i="10" s="1"/>
  <c r="AS204" i="10"/>
  <c r="R84" i="10" s="1" a="1"/>
  <c r="R84" i="10" s="1"/>
  <c r="AS132" i="10"/>
  <c r="R12" i="10" s="1" a="1"/>
  <c r="R12" i="10" s="1"/>
  <c r="AL34" i="10"/>
  <c r="C34" i="10" s="1" a="1"/>
  <c r="C34" i="10" s="1"/>
  <c r="AL108" i="10"/>
  <c r="C108" i="10" s="1" a="1"/>
  <c r="C108" i="10" s="1"/>
  <c r="AL102" i="10"/>
  <c r="C102" i="10" s="1" a="1"/>
  <c r="C102" i="10" s="1"/>
  <c r="AL114" i="10"/>
  <c r="C114" i="10" s="1" a="1"/>
  <c r="C114" i="10" s="1"/>
  <c r="AL55" i="10"/>
  <c r="C55" i="10" s="1" a="1"/>
  <c r="C55" i="10" s="1"/>
  <c r="AL82" i="10"/>
  <c r="C82" i="10" s="1" a="1"/>
  <c r="C82" i="10" s="1"/>
  <c r="AS162" i="10"/>
  <c r="R42" i="10" s="1" a="1"/>
  <c r="R42" i="10" s="1"/>
  <c r="AS174" i="10"/>
  <c r="R54" i="10" s="1" a="1"/>
  <c r="R54" i="10" s="1"/>
  <c r="AS123" i="10"/>
  <c r="AS234" i="10"/>
  <c r="R114" i="10" s="1" a="1"/>
  <c r="R114" i="10" s="1"/>
  <c r="AS181" i="10"/>
  <c r="R61" i="10" s="1" a="1"/>
  <c r="R61" i="10" s="1"/>
  <c r="AL111" i="10"/>
  <c r="C111" i="10" s="1" a="1"/>
  <c r="C111" i="10" s="1"/>
  <c r="AL24" i="10"/>
  <c r="AL104" i="10"/>
  <c r="C104" i="10" s="1" a="1"/>
  <c r="C104" i="10" s="1"/>
  <c r="AL4" i="10"/>
  <c r="C4" i="10" s="1" a="1"/>
  <c r="C4" i="10" s="1"/>
  <c r="AL8" i="10"/>
  <c r="C8" i="10" s="1" a="1"/>
  <c r="C8" i="10" s="1"/>
  <c r="AL65" i="10"/>
  <c r="C65" i="10" s="1" a="1"/>
  <c r="C65" i="10" s="1"/>
  <c r="AS135" i="10"/>
  <c r="R15" i="10" s="1" a="1"/>
  <c r="R15" i="10" s="1"/>
  <c r="AS149" i="10"/>
  <c r="R29" i="10" s="1" a="1"/>
  <c r="R29" i="10" s="1"/>
  <c r="AS240" i="10"/>
  <c r="R120" i="10" s="1" a="1"/>
  <c r="R120" i="10" s="1"/>
  <c r="AS133" i="10"/>
  <c r="R13" i="10" s="1" a="1"/>
  <c r="R13" i="10" s="1"/>
  <c r="AS189" i="10"/>
  <c r="R69" i="10" s="1" a="1"/>
  <c r="R69" i="10" s="1"/>
  <c r="AS237" i="10"/>
  <c r="R117" i="10" s="1" a="1"/>
  <c r="R117" i="10" s="1"/>
  <c r="AS238" i="10"/>
  <c r="R118" i="10" s="1" a="1"/>
  <c r="R118" i="10" s="1"/>
  <c r="AS239" i="10"/>
  <c r="R119" i="10" s="1" a="1"/>
  <c r="R119" i="10" s="1"/>
  <c r="AS207" i="10"/>
  <c r="R87" i="10" s="1" a="1"/>
  <c r="R87" i="10" s="1"/>
  <c r="AS165" i="10"/>
  <c r="R45" i="10" s="1" a="1"/>
  <c r="R45" i="10" s="1"/>
  <c r="AS187" i="10"/>
  <c r="R67" i="10" s="1" a="1"/>
  <c r="R67" i="10" s="1"/>
  <c r="AS170" i="10"/>
  <c r="R50" i="10" s="1" a="1"/>
  <c r="R50" i="10" s="1"/>
  <c r="AS227" i="10"/>
  <c r="R107" i="10" s="1" a="1"/>
  <c r="R107" i="10" s="1"/>
  <c r="AS225" i="10"/>
  <c r="R105" i="10" s="1" a="1"/>
  <c r="R105" i="10" s="1"/>
  <c r="AS180" i="10"/>
  <c r="R60" i="10" s="1" a="1"/>
  <c r="R60" i="10" s="1"/>
  <c r="AS218" i="10"/>
  <c r="R98" i="10" s="1" a="1"/>
  <c r="R98" i="10" s="1"/>
  <c r="AS173" i="10"/>
  <c r="R53" i="10" s="1" a="1"/>
  <c r="R53" i="10" s="1"/>
  <c r="AS220" i="10"/>
  <c r="R100" i="10" s="1" a="1"/>
  <c r="R100" i="10" s="1"/>
  <c r="AS147" i="10"/>
  <c r="R27" i="10" s="1" a="1"/>
  <c r="R27" i="10" s="1"/>
  <c r="AS140" i="10"/>
  <c r="R20" i="10" s="1" a="1"/>
  <c r="R20" i="10" s="1"/>
  <c r="AS152" i="10"/>
  <c r="R32" i="10" s="1" a="1"/>
  <c r="R32" i="10" s="1"/>
  <c r="AS141" i="10"/>
  <c r="R21" i="10" s="1" a="1"/>
  <c r="R21" i="10" s="1"/>
  <c r="AS154" i="10"/>
  <c r="R34" i="10" s="1" a="1"/>
  <c r="R34" i="10" s="1"/>
  <c r="AS134" i="10"/>
  <c r="R14" i="10" s="1" a="1"/>
  <c r="R14" i="10" s="1"/>
  <c r="AS124" i="10"/>
  <c r="R4" i="10" s="1" a="1"/>
  <c r="R4" i="10" s="1"/>
  <c r="AS215" i="10"/>
  <c r="R95" i="10" s="1" a="1"/>
  <c r="R95" i="10" s="1"/>
  <c r="AS230" i="10"/>
  <c r="R110" i="10" s="1" a="1"/>
  <c r="R110" i="10" s="1"/>
  <c r="AS222" i="10"/>
  <c r="R102" i="10" s="1" a="1"/>
  <c r="R102" i="10" s="1"/>
  <c r="AS171" i="10"/>
  <c r="R51" i="10" s="1" a="1"/>
  <c r="R51" i="10" s="1"/>
  <c r="AS131" i="10"/>
  <c r="R11" i="10" s="1" a="1"/>
  <c r="R11" i="10" s="1"/>
  <c r="AS210" i="10"/>
  <c r="R90" i="10" s="1" a="1"/>
  <c r="R90" i="10" s="1"/>
  <c r="AS160" i="10"/>
  <c r="R40" i="10" s="1" a="1"/>
  <c r="R40" i="10" s="1"/>
  <c r="AS163" i="10"/>
  <c r="R43" i="10" s="1" a="1"/>
  <c r="R43" i="10" s="1"/>
  <c r="AS150" i="10"/>
  <c r="R30" i="10" s="1" a="1"/>
  <c r="R30" i="10" s="1"/>
  <c r="AS177" i="10"/>
  <c r="R57" i="10" s="1" a="1"/>
  <c r="R57" i="10" s="1"/>
  <c r="AS219" i="10"/>
  <c r="R99" i="10" s="1" a="1"/>
  <c r="R99" i="10" s="1"/>
  <c r="AS142" i="10"/>
  <c r="R22" i="10" s="1" a="1"/>
  <c r="R22" i="10" s="1"/>
  <c r="AS178" i="10"/>
  <c r="R58" i="10" s="1" a="1"/>
  <c r="R58" i="10" s="1"/>
  <c r="AS231" i="10"/>
  <c r="R111" i="10" s="1" a="1"/>
  <c r="R111" i="10" s="1"/>
  <c r="AS226" i="10"/>
  <c r="R106" i="10" s="1" a="1"/>
  <c r="R106" i="10" s="1"/>
  <c r="AS198" i="10"/>
  <c r="R78" i="10" s="1" a="1"/>
  <c r="R78" i="10" s="1"/>
  <c r="AS203" i="10"/>
  <c r="R83" i="10" s="1" a="1"/>
  <c r="R83" i="10" s="1"/>
  <c r="AS179" i="10"/>
  <c r="R59" i="10" s="1" a="1"/>
  <c r="R59" i="10" s="1"/>
  <c r="AS129" i="10"/>
  <c r="R9" i="10" s="1" a="1"/>
  <c r="R9" i="10" s="1"/>
  <c r="AS166" i="10"/>
  <c r="R46" i="10" s="1" a="1"/>
  <c r="R46" i="10" s="1"/>
  <c r="AS137" i="10"/>
  <c r="R17" i="10" s="1" a="1"/>
  <c r="R17" i="10" s="1"/>
  <c r="AS126" i="10"/>
  <c r="R6" i="10" s="1" a="1"/>
  <c r="R6" i="10" s="1"/>
  <c r="AS168" i="10"/>
  <c r="R48" i="10" s="1" a="1"/>
  <c r="R48" i="10" s="1"/>
  <c r="AS144" i="10"/>
  <c r="R24" i="10" s="1" a="1"/>
  <c r="R24" i="10" s="1"/>
  <c r="AS241" i="10"/>
  <c r="R121" i="10" s="1" a="1"/>
  <c r="R121" i="10" s="1"/>
  <c r="AS167" i="10"/>
  <c r="R47" i="10" s="1" a="1"/>
  <c r="R47" i="10" s="1"/>
  <c r="AS217" i="10"/>
  <c r="R97" i="10" s="1" a="1"/>
  <c r="R97" i="10" s="1"/>
  <c r="AS186" i="10"/>
  <c r="R66" i="10" s="1" a="1"/>
  <c r="R66" i="10" s="1"/>
  <c r="AS228" i="10"/>
  <c r="R108" i="10" s="1" a="1"/>
  <c r="R108" i="10" s="1"/>
  <c r="AS161" i="10"/>
  <c r="R41" i="10" s="1" a="1"/>
  <c r="R41" i="10" s="1"/>
  <c r="AS196" i="10"/>
  <c r="R76" i="10" s="1" a="1"/>
  <c r="R76" i="10" s="1"/>
  <c r="AS157" i="10"/>
  <c r="R37" i="10" s="1" a="1"/>
  <c r="R37" i="10" s="1"/>
  <c r="AS190" i="10"/>
  <c r="R70" i="10" s="1" a="1"/>
  <c r="R70" i="10" s="1"/>
  <c r="AS155" i="10"/>
  <c r="R35" i="10" s="1" a="1"/>
  <c r="R35" i="10" s="1"/>
  <c r="AS148" i="10"/>
  <c r="R28" i="10" s="1" a="1"/>
  <c r="R28" i="10" s="1"/>
  <c r="AS146" i="10"/>
  <c r="R26" i="10" s="1" a="1"/>
  <c r="R26" i="10" s="1"/>
  <c r="AS169" i="10"/>
  <c r="R49" i="10" s="1" a="1"/>
  <c r="R49" i="10" s="1"/>
  <c r="AS208" i="10"/>
  <c r="R88" i="10" s="1" a="1"/>
  <c r="R88" i="10" s="1"/>
  <c r="AS183" i="10"/>
  <c r="R63" i="10" s="1" a="1"/>
  <c r="R63" i="10" s="1"/>
  <c r="AS184" i="10"/>
  <c r="R64" i="10" s="1" a="1"/>
  <c r="R64" i="10" s="1"/>
  <c r="AS185" i="10"/>
  <c r="R65" i="10" s="1" a="1"/>
  <c r="R65" i="10" s="1"/>
  <c r="AS235" i="10"/>
  <c r="R115" i="10" s="1" a="1"/>
  <c r="R115" i="10" s="1"/>
  <c r="AS197" i="10"/>
  <c r="R77" i="10" s="1" a="1"/>
  <c r="R77" i="10" s="1"/>
  <c r="AS233" i="10"/>
  <c r="R113" i="10" s="1" a="1"/>
  <c r="R113" i="10" s="1"/>
  <c r="AS172" i="10"/>
  <c r="R52" i="10" s="1" a="1"/>
  <c r="R52" i="10" s="1"/>
  <c r="AS195" i="10"/>
  <c r="R75" i="10" s="1" a="1"/>
  <c r="R75" i="10" s="1"/>
  <c r="AS188" i="10"/>
  <c r="R68" i="10" s="1" a="1"/>
  <c r="R68" i="10" s="1"/>
  <c r="AS199" i="10"/>
  <c r="R79" i="10" s="1" a="1"/>
  <c r="R79" i="10" s="1"/>
  <c r="AS145" i="10"/>
  <c r="R25" i="10" s="1" a="1"/>
  <c r="R25" i="10" s="1"/>
  <c r="AS139" i="10"/>
  <c r="R19" i="10" s="1" a="1"/>
  <c r="R19" i="10" s="1"/>
  <c r="AS236" i="10"/>
  <c r="R116" i="10" s="1" a="1"/>
  <c r="R116" i="10" s="1"/>
  <c r="AS125" i="10"/>
  <c r="R5" i="10" s="1" a="1"/>
  <c r="R5" i="10" s="1"/>
  <c r="AS194" i="10"/>
  <c r="R74" i="10" s="1" a="1"/>
  <c r="R74" i="10" s="1"/>
  <c r="AS127" i="10"/>
  <c r="R7" i="10" s="1" a="1"/>
  <c r="R7" i="10" s="1"/>
  <c r="AS221" i="10"/>
  <c r="R101" i="10" s="1" a="1"/>
  <c r="R101" i="10" s="1"/>
  <c r="AS229" i="10"/>
  <c r="R109" i="10" s="1" a="1"/>
  <c r="R109" i="10" s="1"/>
  <c r="AS158" i="10"/>
  <c r="R38" i="10" s="1" a="1"/>
  <c r="R38" i="10" s="1"/>
  <c r="AS159" i="10"/>
  <c r="R39" i="10" s="1" a="1"/>
  <c r="R39" i="10" s="1"/>
  <c r="AS205" i="10"/>
  <c r="R85" i="10" s="1" a="1"/>
  <c r="R85" i="10" s="1"/>
  <c r="AS193" i="10"/>
  <c r="R73" i="10" s="1" a="1"/>
  <c r="R73" i="10" s="1"/>
  <c r="AS213" i="10"/>
  <c r="R93" i="10" s="1" a="1"/>
  <c r="R93" i="10" s="1"/>
  <c r="AS153" i="10"/>
  <c r="R33" i="10" s="1" a="1"/>
  <c r="R33" i="10" s="1"/>
  <c r="AS128" i="10"/>
  <c r="R8" i="10" s="1" a="1"/>
  <c r="R8" i="10" s="1"/>
  <c r="AS164" i="10"/>
  <c r="R44" i="10" s="1" a="1"/>
  <c r="R44" i="10" s="1"/>
  <c r="AS201" i="10"/>
  <c r="R81" i="10" s="1" a="1"/>
  <c r="R81" i="10" s="1"/>
  <c r="AL3" i="10"/>
  <c r="C3" i="10" s="1" a="1"/>
  <c r="C3" i="10" s="1"/>
  <c r="AT193" i="10" l="1" a="1"/>
  <c r="AT193" i="10" s="1"/>
  <c r="AT233" i="10" a="1"/>
  <c r="AT233" i="10" s="1"/>
  <c r="AT186" i="10" a="1"/>
  <c r="AT186" i="10" s="1"/>
  <c r="AT142" i="10" a="1"/>
  <c r="AT142" i="10" s="1"/>
  <c r="AT152" i="10" a="1"/>
  <c r="AT152" i="10" s="1"/>
  <c r="AT189" i="10" a="1"/>
  <c r="AT189" i="10" s="1"/>
  <c r="AT214" i="10" a="1"/>
  <c r="AT214" i="10" s="1"/>
  <c r="AT125" i="10" a="1"/>
  <c r="AT125" i="10" s="1"/>
  <c r="AT166" i="10" a="1"/>
  <c r="AT166" i="10" s="1"/>
  <c r="AT171" i="10" a="1"/>
  <c r="AT171" i="10" s="1"/>
  <c r="AT223" i="10" a="1"/>
  <c r="AT223" i="10" s="1"/>
  <c r="AT151" i="10" a="1"/>
  <c r="AT151" i="10" s="1"/>
  <c r="AT236" i="10" a="1"/>
  <c r="AT236" i="10" s="1"/>
  <c r="AT205" i="10" a="1"/>
  <c r="AT205" i="10" s="1"/>
  <c r="AT197" i="10" a="1"/>
  <c r="AT197" i="10" s="1"/>
  <c r="AT217" i="10" a="1"/>
  <c r="AT217" i="10" s="1"/>
  <c r="AT219" i="10" a="1"/>
  <c r="AT219" i="10" s="1"/>
  <c r="AT140" i="10" a="1"/>
  <c r="AT140" i="10" s="1"/>
  <c r="AT133" i="10" a="1"/>
  <c r="AT133" i="10" s="1"/>
  <c r="AT212" i="10" a="1"/>
  <c r="AT212" i="10" s="1"/>
  <c r="AT127" i="10" a="1"/>
  <c r="AT127" i="10" s="1"/>
  <c r="AT208" i="10" a="1"/>
  <c r="AT208" i="10" s="1"/>
  <c r="AT210" i="10" a="1"/>
  <c r="AT210" i="10" s="1"/>
  <c r="AT180" i="10" a="1"/>
  <c r="AT180" i="10" s="1"/>
  <c r="AT132" i="10" a="1"/>
  <c r="AT132" i="10" s="1"/>
  <c r="AT232" i="10" a="1"/>
  <c r="AT232" i="10" s="1"/>
  <c r="AT146" i="10" a="1"/>
  <c r="AT146" i="10" s="1"/>
  <c r="AT227" i="10" a="1"/>
  <c r="AT227" i="10" s="1"/>
  <c r="AT148" i="10" a="1"/>
  <c r="AT148" i="10" s="1"/>
  <c r="AT129" i="10" a="1"/>
  <c r="AT129" i="10" s="1"/>
  <c r="AT222" i="10" a="1"/>
  <c r="AT222" i="10" s="1"/>
  <c r="AT170" i="10" a="1"/>
  <c r="AT170" i="10" s="1"/>
  <c r="AT156" i="10" a="1"/>
  <c r="AT156" i="10" s="1"/>
  <c r="AT202" i="10" a="1"/>
  <c r="AT202" i="10" s="1"/>
  <c r="AT130" i="10" a="1"/>
  <c r="AT130" i="10" s="1"/>
  <c r="AT139" i="10" a="1"/>
  <c r="AT139" i="10" s="1"/>
  <c r="AT155" i="10" a="1"/>
  <c r="AT155" i="10" s="1"/>
  <c r="AT179" i="10" a="1"/>
  <c r="AT179" i="10" s="1"/>
  <c r="AT230" i="10" a="1"/>
  <c r="AT230" i="10" s="1"/>
  <c r="AT187" i="10" a="1"/>
  <c r="AT187" i="10" s="1"/>
  <c r="AT200" i="10" a="1"/>
  <c r="AT200" i="10" s="1"/>
  <c r="AT209" i="10" a="1"/>
  <c r="AT209" i="10" s="1"/>
  <c r="AT201" i="10" a="1"/>
  <c r="AT201" i="10" s="1"/>
  <c r="AT145" i="10" a="1"/>
  <c r="AT145" i="10" s="1"/>
  <c r="AT190" i="10" a="1"/>
  <c r="AT190" i="10" s="1"/>
  <c r="AT203" i="10" a="1"/>
  <c r="AT203" i="10" s="1"/>
  <c r="AT215" i="10" a="1"/>
  <c r="AT215" i="10" s="1"/>
  <c r="AT165" i="10" a="1"/>
  <c r="AT165" i="10" s="1"/>
  <c r="AT181" i="10" a="1"/>
  <c r="AT181" i="10" s="1"/>
  <c r="AT211" i="10" a="1"/>
  <c r="AT211" i="10" s="1"/>
  <c r="AT164" i="10" a="1"/>
  <c r="AT164" i="10" s="1"/>
  <c r="AT199" i="10" a="1"/>
  <c r="AT199" i="10" s="1"/>
  <c r="AT157" i="10" a="1"/>
  <c r="AT157" i="10" s="1"/>
  <c r="AT198" i="10" a="1"/>
  <c r="AT198" i="10" s="1"/>
  <c r="AT124" i="10" a="1"/>
  <c r="AT124" i="10" s="1"/>
  <c r="AT207" i="10" a="1"/>
  <c r="AT207" i="10" s="1"/>
  <c r="AT234" i="10" a="1"/>
  <c r="AT234" i="10" s="1"/>
  <c r="AT182" i="10" a="1"/>
  <c r="AT182" i="10" s="1"/>
  <c r="AT138" i="10" a="1"/>
  <c r="AT138" i="10" s="1"/>
  <c r="AT128" i="10" a="1"/>
  <c r="AT128" i="10" s="1"/>
  <c r="AT188" i="10" a="1"/>
  <c r="AT188" i="10" s="1"/>
  <c r="AT196" i="10" a="1"/>
  <c r="AT196" i="10" s="1"/>
  <c r="AT226" i="10" a="1"/>
  <c r="AT226" i="10" s="1"/>
  <c r="AT134" i="10" a="1"/>
  <c r="AT134" i="10" s="1"/>
  <c r="AT239" i="10" a="1"/>
  <c r="AT239" i="10" s="1"/>
  <c r="AT123" i="10" a="1"/>
  <c r="AT123" i="10" s="1"/>
  <c r="R3" i="10" a="1"/>
  <c r="R3" i="10" s="1"/>
  <c r="AT192" i="10" a="1"/>
  <c r="AT192" i="10" s="1"/>
  <c r="AT153" i="10" a="1"/>
  <c r="AT153" i="10" s="1"/>
  <c r="AT195" i="10" a="1"/>
  <c r="AT195" i="10" s="1"/>
  <c r="AT161" i="10" a="1"/>
  <c r="AT161" i="10" s="1"/>
  <c r="AT231" i="10" a="1"/>
  <c r="AT231" i="10" s="1"/>
  <c r="AT154" i="10" a="1"/>
  <c r="AT154" i="10" s="1"/>
  <c r="AT238" i="10" a="1"/>
  <c r="AT238" i="10" s="1"/>
  <c r="AT174" i="10" a="1"/>
  <c r="AT174" i="10" s="1"/>
  <c r="AT224" i="10" a="1"/>
  <c r="AT224" i="10" s="1"/>
  <c r="AT191" i="10" a="1"/>
  <c r="AT191" i="10" s="1"/>
  <c r="AT213" i="10" a="1"/>
  <c r="AT213" i="10" s="1"/>
  <c r="AT172" i="10" a="1"/>
  <c r="AT172" i="10" s="1"/>
  <c r="AT228" i="10" a="1"/>
  <c r="AT228" i="10" s="1"/>
  <c r="AT178" i="10" a="1"/>
  <c r="AT178" i="10" s="1"/>
  <c r="AT141" i="10" a="1"/>
  <c r="AT141" i="10" s="1"/>
  <c r="AT237" i="10" a="1"/>
  <c r="AT237" i="10" s="1"/>
  <c r="AT162" i="10" a="1"/>
  <c r="AT162" i="10" s="1"/>
  <c r="AT206" i="10" a="1"/>
  <c r="AT206" i="10" s="1"/>
  <c r="AT176" i="10" a="1"/>
  <c r="AT176" i="10" s="1"/>
  <c r="AT159" i="10" a="1"/>
  <c r="AT159" i="10" s="1"/>
  <c r="AT235" i="10" a="1"/>
  <c r="AT235" i="10" s="1"/>
  <c r="AT167" i="10" a="1"/>
  <c r="AT167" i="10" s="1"/>
  <c r="AT177" i="10" a="1"/>
  <c r="AT177" i="10" s="1"/>
  <c r="AT147" i="10" a="1"/>
  <c r="AT147" i="10" s="1"/>
  <c r="AT240" i="10" a="1"/>
  <c r="AT240" i="10" s="1"/>
  <c r="AT143" i="10" a="1"/>
  <c r="AT143" i="10" s="1"/>
  <c r="AT136" i="10" a="1"/>
  <c r="AT136" i="10" s="1"/>
  <c r="AT158" i="10" a="1"/>
  <c r="AT158" i="10" s="1"/>
  <c r="AT185" i="10" a="1"/>
  <c r="AT185" i="10" s="1"/>
  <c r="AT241" i="10" a="1"/>
  <c r="AT241" i="10" s="1"/>
  <c r="AT150" i="10" a="1"/>
  <c r="AT150" i="10" s="1"/>
  <c r="AT220" i="10" a="1"/>
  <c r="AT220" i="10" s="1"/>
  <c r="AT149" i="10" a="1"/>
  <c r="AT149" i="10" s="1"/>
  <c r="AT242" i="10" a="1"/>
  <c r="AT242" i="10" s="1"/>
  <c r="AT229" i="10" a="1"/>
  <c r="AT229" i="10" s="1"/>
  <c r="AT184" i="10" a="1"/>
  <c r="AT184" i="10" s="1"/>
  <c r="AT144" i="10" a="1"/>
  <c r="AT144" i="10" s="1"/>
  <c r="AT163" i="10" a="1"/>
  <c r="AT163" i="10" s="1"/>
  <c r="AT173" i="10" a="1"/>
  <c r="AT173" i="10" s="1"/>
  <c r="AT135" i="10" a="1"/>
  <c r="AT135" i="10" s="1"/>
  <c r="AT221" i="10" a="1"/>
  <c r="AT221" i="10" s="1"/>
  <c r="AT183" i="10" a="1"/>
  <c r="AT183" i="10" s="1"/>
  <c r="AT168" i="10" a="1"/>
  <c r="AT168" i="10" s="1"/>
  <c r="AT160" i="10" a="1"/>
  <c r="AT160" i="10" s="1"/>
  <c r="AT218" i="10" a="1"/>
  <c r="AT218" i="10" s="1"/>
  <c r="AT126" i="10" a="1"/>
  <c r="AT126" i="10" s="1"/>
  <c r="AT194" i="10" a="1"/>
  <c r="AT194" i="10" s="1"/>
  <c r="AT169" i="10" a="1"/>
  <c r="AT169" i="10" s="1"/>
  <c r="AT137" i="10" a="1"/>
  <c r="AT137" i="10" s="1"/>
  <c r="AT131" i="10" a="1"/>
  <c r="AT131" i="10" s="1"/>
  <c r="AT225" i="10" a="1"/>
  <c r="AT225" i="10" s="1"/>
  <c r="AT204" i="10" a="1"/>
  <c r="AT204" i="10" s="1"/>
  <c r="AT216" i="10" a="1"/>
  <c r="AT216" i="10" s="1"/>
  <c r="C119" i="10" a="1"/>
  <c r="C119" i="10" s="1"/>
  <c r="C24" i="10" a="1"/>
  <c r="C24" i="10" s="1"/>
  <c r="C50" i="10" a="1"/>
  <c r="C50" i="10" s="1"/>
  <c r="C115" i="10" a="1"/>
  <c r="C115" i="10" s="1"/>
  <c r="C11" i="10" a="1"/>
  <c r="C11" i="10" s="1"/>
  <c r="C72" i="10" a="1"/>
  <c r="C72" i="10" s="1"/>
  <c r="AN73" i="10"/>
  <c r="E73" i="10" s="1" a="1"/>
  <c r="E73" i="10" s="1"/>
  <c r="AN87" i="10"/>
  <c r="E87" i="10" s="1" a="1"/>
  <c r="E87" i="10" s="1"/>
  <c r="AN82" i="10"/>
  <c r="AN72" i="10"/>
  <c r="AN103" i="10"/>
  <c r="E103" i="10" s="1" a="1"/>
  <c r="E103" i="10" s="1"/>
  <c r="AN102" i="10"/>
  <c r="E102" i="10" s="1" a="1"/>
  <c r="E102" i="10" s="1"/>
  <c r="AN120" i="10"/>
  <c r="E120" i="10" s="1" a="1"/>
  <c r="E120" i="10" s="1"/>
  <c r="AN34" i="10"/>
  <c r="E34" i="10" s="1" a="1"/>
  <c r="E34" i="10" s="1"/>
  <c r="AN60" i="10"/>
  <c r="E60" i="10" s="1" a="1"/>
  <c r="E60" i="10" s="1"/>
  <c r="AN52" i="10"/>
  <c r="E52" i="10" s="1" a="1"/>
  <c r="E52" i="10" s="1"/>
  <c r="AN56" i="10"/>
  <c r="E56" i="10" s="1" a="1"/>
  <c r="E56" i="10" s="1"/>
  <c r="AN21" i="10"/>
  <c r="AN94" i="10"/>
  <c r="AN5" i="10"/>
  <c r="E5" i="10" s="1" a="1"/>
  <c r="E5" i="10" s="1"/>
  <c r="AN68" i="10"/>
  <c r="E68" i="10" s="1" a="1"/>
  <c r="E68" i="10" s="1"/>
  <c r="AN110" i="10"/>
  <c r="AN10" i="10"/>
  <c r="E10" i="10" s="1" a="1"/>
  <c r="E10" i="10" s="1"/>
  <c r="AN23" i="10"/>
  <c r="AN98" i="10"/>
  <c r="E98" i="10" s="1" a="1"/>
  <c r="E98" i="10" s="1"/>
  <c r="AN77" i="10"/>
  <c r="E77" i="10" s="1" a="1"/>
  <c r="E77" i="10" s="1"/>
  <c r="AN19" i="10"/>
  <c r="AN42" i="10"/>
  <c r="E42" i="10" s="1" a="1"/>
  <c r="E42" i="10" s="1"/>
  <c r="AN13" i="10"/>
  <c r="E13" i="10" s="1" a="1"/>
  <c r="E13" i="10" s="1"/>
  <c r="AN49" i="10"/>
  <c r="E49" i="10" s="1" a="1"/>
  <c r="E49" i="10" s="1"/>
  <c r="AN78" i="10"/>
  <c r="E78" i="10" s="1" a="1"/>
  <c r="E78" i="10" s="1"/>
  <c r="AN30" i="10"/>
  <c r="E30" i="10" s="1" a="1"/>
  <c r="E30" i="10" s="1"/>
  <c r="AN40" i="10"/>
  <c r="E40" i="10" s="1" a="1"/>
  <c r="E40" i="10" s="1"/>
  <c r="AN17" i="10"/>
  <c r="AN71" i="10"/>
  <c r="E71" i="10" s="1" a="1"/>
  <c r="E71" i="10" s="1"/>
  <c r="AN116" i="10"/>
  <c r="E116" i="10" s="1" a="1"/>
  <c r="E116" i="10" s="1"/>
  <c r="AN33" i="10"/>
  <c r="AN93" i="10"/>
  <c r="AN26" i="10"/>
  <c r="E26" i="10" s="1" a="1"/>
  <c r="E26" i="10" s="1"/>
  <c r="AN57" i="10"/>
  <c r="AN76" i="10"/>
  <c r="E76" i="10" s="1" a="1"/>
  <c r="E76" i="10" s="1"/>
  <c r="AN46" i="10"/>
  <c r="AN51" i="10"/>
  <c r="AN66" i="10"/>
  <c r="E66" i="10" s="1" a="1"/>
  <c r="E66" i="10" s="1"/>
  <c r="AN69" i="10"/>
  <c r="E69" i="10" s="1" a="1"/>
  <c r="E69" i="10" s="1"/>
  <c r="AN67" i="10"/>
  <c r="E67" i="10" s="1" a="1"/>
  <c r="E67" i="10" s="1"/>
  <c r="AN86" i="10"/>
  <c r="E86" i="10" s="1" a="1"/>
  <c r="E86" i="10" s="1"/>
  <c r="AN14" i="10"/>
  <c r="AN95" i="10"/>
  <c r="E95" i="10" s="1" a="1"/>
  <c r="E95" i="10" s="1"/>
  <c r="AN79" i="10"/>
  <c r="AN101" i="10"/>
  <c r="AN25" i="10"/>
  <c r="AN31" i="10"/>
  <c r="E31" i="10" s="1" a="1"/>
  <c r="E31" i="10" s="1"/>
  <c r="AN37" i="10"/>
  <c r="E37" i="10" s="1" a="1"/>
  <c r="E37" i="10" s="1"/>
  <c r="AN63" i="10"/>
  <c r="E63" i="10" s="1" a="1"/>
  <c r="E63" i="10" s="1"/>
  <c r="AN41" i="10"/>
  <c r="E41" i="10" s="1" a="1"/>
  <c r="E41" i="10" s="1"/>
  <c r="AN47" i="10"/>
  <c r="E47" i="10" s="1" a="1"/>
  <c r="E47" i="10" s="1"/>
  <c r="AN27" i="10"/>
  <c r="E27" i="10" s="1" a="1"/>
  <c r="E27" i="10" s="1"/>
  <c r="AN99" i="10"/>
  <c r="AN104" i="10"/>
  <c r="E104" i="10" s="1" a="1"/>
  <c r="E104" i="10" s="1"/>
  <c r="AN115" i="10"/>
  <c r="E115" i="10" s="1" a="1"/>
  <c r="E115" i="10" s="1"/>
  <c r="AN84" i="10"/>
  <c r="AN62" i="10"/>
  <c r="E62" i="10" s="1" a="1"/>
  <c r="E62" i="10" s="1"/>
  <c r="AN64" i="10"/>
  <c r="AN9" i="10"/>
  <c r="E9" i="10" s="1" a="1"/>
  <c r="E9" i="10" s="1"/>
  <c r="AN114" i="10"/>
  <c r="E114" i="10" s="1" a="1"/>
  <c r="E114" i="10" s="1"/>
  <c r="AN109" i="10"/>
  <c r="E109" i="10" s="1" a="1"/>
  <c r="E109" i="10" s="1"/>
  <c r="AN97" i="10"/>
  <c r="E97" i="10" s="1" a="1"/>
  <c r="E97" i="10" s="1"/>
  <c r="AN96" i="10"/>
  <c r="AN6" i="10"/>
  <c r="AN80" i="10"/>
  <c r="E80" i="10" s="1" a="1"/>
  <c r="E80" i="10" s="1"/>
  <c r="AN35" i="10"/>
  <c r="E35" i="10" s="1" a="1"/>
  <c r="E35" i="10" s="1"/>
  <c r="AN107" i="10"/>
  <c r="E107" i="10" s="1" a="1"/>
  <c r="E107" i="10" s="1"/>
  <c r="AN15" i="10"/>
  <c r="E15" i="10" s="1" a="1"/>
  <c r="E15" i="10" s="1"/>
  <c r="AN100" i="10"/>
  <c r="AN74" i="10"/>
  <c r="E74" i="10" s="1" a="1"/>
  <c r="E74" i="10" s="1"/>
  <c r="AN61" i="10"/>
  <c r="E61" i="10" s="1" a="1"/>
  <c r="E61" i="10" s="1"/>
  <c r="AN88" i="10"/>
  <c r="AN36" i="10"/>
  <c r="E36" i="10" s="1" a="1"/>
  <c r="E36" i="10" s="1"/>
  <c r="AN50" i="10"/>
  <c r="E50" i="10" s="1" a="1"/>
  <c r="E50" i="10" s="1"/>
  <c r="AN90" i="10"/>
  <c r="E90" i="10" s="1" a="1"/>
  <c r="E90" i="10" s="1"/>
  <c r="AN44" i="10"/>
  <c r="AN16" i="10"/>
  <c r="E16" i="10" s="1" a="1"/>
  <c r="E16" i="10" s="1"/>
  <c r="AN43" i="10"/>
  <c r="E43" i="10" s="1" a="1"/>
  <c r="E43" i="10" s="1"/>
  <c r="AN122" i="10"/>
  <c r="E122" i="10" s="1" a="1"/>
  <c r="E122" i="10" s="1"/>
  <c r="AN24" i="10"/>
  <c r="E24" i="10" s="1" a="1"/>
  <c r="E24" i="10" s="1"/>
  <c r="AN20" i="10"/>
  <c r="E20" i="10" s="1" a="1"/>
  <c r="E20" i="10" s="1"/>
  <c r="AN8" i="10"/>
  <c r="AN113" i="10"/>
  <c r="E113" i="10" s="1" a="1"/>
  <c r="E113" i="10" s="1"/>
  <c r="AN85" i="10"/>
  <c r="E85" i="10" s="1" a="1"/>
  <c r="E85" i="10" s="1"/>
  <c r="AN18" i="10"/>
  <c r="AN32" i="10"/>
  <c r="AN112" i="10"/>
  <c r="AN39" i="10"/>
  <c r="E39" i="10" s="1" a="1"/>
  <c r="E39" i="10" s="1"/>
  <c r="AN55" i="10"/>
  <c r="E55" i="10" s="1" a="1"/>
  <c r="E55" i="10" s="1"/>
  <c r="AN58" i="10"/>
  <c r="E58" i="10" s="1" a="1"/>
  <c r="E58" i="10" s="1"/>
  <c r="AN106" i="10"/>
  <c r="E106" i="10" s="1" a="1"/>
  <c r="E106" i="10" s="1"/>
  <c r="AN28" i="10"/>
  <c r="E28" i="10" s="1" a="1"/>
  <c r="E28" i="10" s="1"/>
  <c r="AN48" i="10"/>
  <c r="AN7" i="10"/>
  <c r="E7" i="10" s="1" a="1"/>
  <c r="E7" i="10" s="1"/>
  <c r="AN38" i="10"/>
  <c r="AN53" i="10"/>
  <c r="AN54" i="10"/>
  <c r="E54" i="10" s="1" a="1"/>
  <c r="E54" i="10" s="1"/>
  <c r="AN105" i="10"/>
  <c r="E105" i="10" s="1" a="1"/>
  <c r="E105" i="10" s="1"/>
  <c r="AN59" i="10"/>
  <c r="E59" i="10" s="1" a="1"/>
  <c r="E59" i="10" s="1"/>
  <c r="AN117" i="10"/>
  <c r="E117" i="10" s="1" a="1"/>
  <c r="E117" i="10" s="1"/>
  <c r="AN83" i="10"/>
  <c r="AN75" i="10"/>
  <c r="E75" i="10" s="1" a="1"/>
  <c r="E75" i="10" s="1"/>
  <c r="AN89" i="10"/>
  <c r="AN111" i="10"/>
  <c r="E111" i="10" s="1" a="1"/>
  <c r="E111" i="10" s="1"/>
  <c r="AN81" i="10"/>
  <c r="E81" i="10" s="1" a="1"/>
  <c r="E81" i="10" s="1"/>
  <c r="AN22" i="10"/>
  <c r="AN45" i="10"/>
  <c r="E45" i="10" s="1" a="1"/>
  <c r="E45" i="10" s="1"/>
  <c r="AN29" i="10"/>
  <c r="E29" i="10" s="1" a="1"/>
  <c r="E29" i="10" s="1"/>
  <c r="AN92" i="10"/>
  <c r="E92" i="10" s="1" a="1"/>
  <c r="E92" i="10" s="1"/>
  <c r="AN70" i="10"/>
  <c r="AN4" i="10"/>
  <c r="E4" i="10" s="1" a="1"/>
  <c r="E4" i="10" s="1"/>
  <c r="AN12" i="10"/>
  <c r="E12" i="10" s="1" a="1"/>
  <c r="E12" i="10" s="1"/>
  <c r="AN118" i="10"/>
  <c r="E118" i="10" s="1" a="1"/>
  <c r="E118" i="10" s="1"/>
  <c r="AN91" i="10"/>
  <c r="AN119" i="10"/>
  <c r="E119" i="10" s="1" a="1"/>
  <c r="E119" i="10" s="1"/>
  <c r="AN65" i="10"/>
  <c r="E65" i="10" s="1" a="1"/>
  <c r="E65" i="10" s="1"/>
  <c r="AN121" i="10"/>
  <c r="AN108" i="10"/>
  <c r="E108" i="10" s="1" a="1"/>
  <c r="E108" i="10" s="1"/>
  <c r="AN11" i="10"/>
  <c r="E11" i="10" s="1" a="1"/>
  <c r="E11" i="10" s="1"/>
  <c r="AS466" i="10"/>
  <c r="T106" i="10" s="1" a="1"/>
  <c r="T106" i="10" s="1"/>
  <c r="AS401" i="10"/>
  <c r="T41" i="10" s="1" a="1"/>
  <c r="T41" i="10" s="1"/>
  <c r="AS400" i="10"/>
  <c r="T40" i="10" s="1" a="1"/>
  <c r="T40" i="10" s="1"/>
  <c r="AS423" i="10"/>
  <c r="T63" i="10" s="1" a="1"/>
  <c r="T63" i="10" s="1"/>
  <c r="AS465" i="10"/>
  <c r="T105" i="10" s="1" a="1"/>
  <c r="T105" i="10" s="1"/>
  <c r="AS447" i="10"/>
  <c r="T87" i="10" s="1" a="1"/>
  <c r="T87" i="10" s="1"/>
  <c r="AS367" i="10"/>
  <c r="T7" i="10" s="1" a="1"/>
  <c r="T7" i="10" s="1"/>
  <c r="AS427" i="10"/>
  <c r="T67" i="10" s="1" a="1"/>
  <c r="T67" i="10" s="1"/>
  <c r="AS420" i="10"/>
  <c r="T60" i="10" s="1" a="1"/>
  <c r="T60" i="10" s="1"/>
  <c r="AS388" i="10"/>
  <c r="T28" i="10" s="1" a="1"/>
  <c r="T28" i="10" s="1"/>
  <c r="AS405" i="10"/>
  <c r="T45" i="10" s="1" a="1"/>
  <c r="T45" i="10" s="1"/>
  <c r="AS468" i="10"/>
  <c r="T108" i="10" s="1" a="1"/>
  <c r="T108" i="10" s="1"/>
  <c r="AS442" i="10"/>
  <c r="T82" i="10" s="1" a="1"/>
  <c r="T82" i="10" s="1"/>
  <c r="AS396" i="10"/>
  <c r="T36" i="10" s="1" a="1"/>
  <c r="T36" i="10" s="1"/>
  <c r="AS450" i="10"/>
  <c r="T90" i="10" s="1" a="1"/>
  <c r="T90" i="10" s="1"/>
  <c r="AS375" i="10"/>
  <c r="T15" i="10" s="1" a="1"/>
  <c r="T15" i="10" s="1"/>
  <c r="AS419" i="10"/>
  <c r="T59" i="10" s="1" a="1"/>
  <c r="T59" i="10" s="1"/>
  <c r="AS378" i="10"/>
  <c r="T18" i="10" s="1" a="1"/>
  <c r="T18" i="10" s="1"/>
  <c r="AS474" i="10"/>
  <c r="T114" i="10" s="1" a="1"/>
  <c r="T114" i="10" s="1"/>
  <c r="AS477" i="10"/>
  <c r="T117" i="10" s="1" a="1"/>
  <c r="T117" i="10" s="1"/>
  <c r="AS453" i="10"/>
  <c r="T93" i="10" s="1" a="1"/>
  <c r="T93" i="10" s="1"/>
  <c r="AS439" i="10"/>
  <c r="T79" i="10" s="1" a="1"/>
  <c r="T79" i="10" s="1"/>
  <c r="AS460" i="10"/>
  <c r="T100" i="10" s="1" a="1"/>
  <c r="T100" i="10" s="1"/>
  <c r="AS428" i="10"/>
  <c r="T68" i="10" s="1" a="1"/>
  <c r="T68" i="10" s="1"/>
  <c r="AS364" i="10"/>
  <c r="T4" i="10" s="1" a="1"/>
  <c r="T4" i="10" s="1"/>
  <c r="AS365" i="10"/>
  <c r="T5" i="10" s="1" a="1"/>
  <c r="T5" i="10" s="1"/>
  <c r="AS448" i="10"/>
  <c r="T88" i="10" s="1" a="1"/>
  <c r="T88" i="10" s="1"/>
  <c r="AS475" i="10"/>
  <c r="T115" i="10" s="1" a="1"/>
  <c r="T115" i="10" s="1"/>
  <c r="AS366" i="10"/>
  <c r="T6" i="10" s="1" a="1"/>
  <c r="T6" i="10" s="1"/>
  <c r="AS451" i="10"/>
  <c r="T91" i="10" s="1" a="1"/>
  <c r="T91" i="10" s="1"/>
  <c r="AS470" i="10"/>
  <c r="T110" i="10" s="1" a="1"/>
  <c r="T110" i="10" s="1"/>
  <c r="AS383" i="10"/>
  <c r="T23" i="10" s="1" a="1"/>
  <c r="T23" i="10" s="1"/>
  <c r="AS407" i="10"/>
  <c r="T47" i="10" s="1" a="1"/>
  <c r="T47" i="10" s="1"/>
  <c r="AS457" i="10"/>
  <c r="T97" i="10" s="1" a="1"/>
  <c r="T97" i="10" s="1"/>
  <c r="AS476" i="10"/>
  <c r="T116" i="10" s="1" a="1"/>
  <c r="T116" i="10" s="1"/>
  <c r="AS443" i="10"/>
  <c r="T83" i="10" s="1" a="1"/>
  <c r="T83" i="10" s="1"/>
  <c r="AS363" i="10"/>
  <c r="T3" i="10" s="1" a="1"/>
  <c r="T3" i="10" s="1"/>
  <c r="AS480" i="10"/>
  <c r="T120" i="10" s="1" a="1"/>
  <c r="T120" i="10" s="1"/>
  <c r="AS479" i="10"/>
  <c r="T119" i="10" s="1" a="1"/>
  <c r="T119" i="10" s="1"/>
  <c r="AS462" i="10"/>
  <c r="T102" i="10" s="1" a="1"/>
  <c r="T102" i="10" s="1"/>
  <c r="AS431" i="10"/>
  <c r="T71" i="10" s="1" a="1"/>
  <c r="T71" i="10" s="1"/>
  <c r="AS464" i="10"/>
  <c r="T104" i="10" s="1" a="1"/>
  <c r="T104" i="10" s="1"/>
  <c r="AS391" i="10"/>
  <c r="T31" i="10" s="1" a="1"/>
  <c r="T31" i="10" s="1"/>
  <c r="AS434" i="10"/>
  <c r="T74" i="10" s="1" a="1"/>
  <c r="T74" i="10" s="1"/>
  <c r="AS418" i="10"/>
  <c r="T58" i="10" s="1" a="1"/>
  <c r="T58" i="10" s="1"/>
  <c r="AS422" i="10"/>
  <c r="T62" i="10" s="1" a="1"/>
  <c r="T62" i="10" s="1"/>
  <c r="AS373" i="10"/>
  <c r="T13" i="10" s="1" a="1"/>
  <c r="T13" i="10" s="1"/>
  <c r="AS399" i="10"/>
  <c r="T39" i="10" s="1" a="1"/>
  <c r="T39" i="10" s="1"/>
  <c r="AS463" i="10"/>
  <c r="T103" i="10" s="1" a="1"/>
  <c r="T103" i="10" s="1"/>
  <c r="AS461" i="10"/>
  <c r="T101" i="10" s="1" a="1"/>
  <c r="T101" i="10" s="1"/>
  <c r="AS382" i="10"/>
  <c r="T22" i="10" s="1" a="1"/>
  <c r="T22" i="10" s="1"/>
  <c r="AS413" i="10"/>
  <c r="T53" i="10" s="1" a="1"/>
  <c r="T53" i="10" s="1"/>
  <c r="AS473" i="10"/>
  <c r="T113" i="10" s="1" a="1"/>
  <c r="T113" i="10" s="1"/>
  <c r="AS482" i="10"/>
  <c r="T122" i="10" s="1" a="1"/>
  <c r="T122" i="10" s="1"/>
  <c r="AS438" i="10"/>
  <c r="T78" i="10" s="1" a="1"/>
  <c r="T78" i="10" s="1"/>
  <c r="AS370" i="10"/>
  <c r="T10" i="10" s="1" a="1"/>
  <c r="T10" i="10" s="1"/>
  <c r="AS402" i="10"/>
  <c r="T42" i="10" s="1" a="1"/>
  <c r="T42" i="10" s="1"/>
  <c r="AS454" i="10"/>
  <c r="T94" i="10" s="1" a="1"/>
  <c r="T94" i="10" s="1"/>
  <c r="AS372" i="10"/>
  <c r="T12" i="10" s="1" a="1"/>
  <c r="T12" i="10" s="1"/>
  <c r="AS452" i="10"/>
  <c r="T92" i="10" s="1" a="1"/>
  <c r="T92" i="10" s="1"/>
  <c r="AS412" i="10"/>
  <c r="T52" i="10" s="1" a="1"/>
  <c r="T52" i="10" s="1"/>
  <c r="AS436" i="10"/>
  <c r="T76" i="10" s="1" a="1"/>
  <c r="T76" i="10" s="1"/>
  <c r="AS416" i="10"/>
  <c r="T56" i="10" s="1" a="1"/>
  <c r="T56" i="10" s="1"/>
  <c r="AS429" i="10"/>
  <c r="T69" i="10" s="1" a="1"/>
  <c r="T69" i="10" s="1"/>
  <c r="AS381" i="10"/>
  <c r="T21" i="10" s="1" a="1"/>
  <c r="T21" i="10" s="1"/>
  <c r="AS403" i="10"/>
  <c r="T43" i="10" s="1" a="1"/>
  <c r="T43" i="10" s="1"/>
  <c r="AS426" i="10"/>
  <c r="T66" i="10" s="1" a="1"/>
  <c r="T66" i="10" s="1"/>
  <c r="AS433" i="10"/>
  <c r="T73" i="10" s="1" a="1"/>
  <c r="T73" i="10" s="1"/>
  <c r="AS435" i="10"/>
  <c r="T75" i="10" s="1" a="1"/>
  <c r="T75" i="10" s="1"/>
  <c r="AS394" i="10"/>
  <c r="T34" i="10" s="1" a="1"/>
  <c r="T34" i="10" s="1"/>
  <c r="AS478" i="10"/>
  <c r="T118" i="10" s="1" a="1"/>
  <c r="T118" i="10" s="1"/>
  <c r="AS421" i="10"/>
  <c r="T61" i="10" s="1" a="1"/>
  <c r="T61" i="10" s="1"/>
  <c r="AS455" i="10"/>
  <c r="T95" i="10" s="1" a="1"/>
  <c r="T95" i="10" s="1"/>
  <c r="AS369" i="10"/>
  <c r="T9" i="10" s="1" a="1"/>
  <c r="T9" i="10" s="1"/>
  <c r="AS390" i="10"/>
  <c r="T30" i="10" s="1" a="1"/>
  <c r="T30" i="10" s="1"/>
  <c r="AS384" i="10"/>
  <c r="T24" i="10" s="1" a="1"/>
  <c r="T24" i="10" s="1"/>
  <c r="AS459" i="10"/>
  <c r="T99" i="10" s="1" a="1"/>
  <c r="T99" i="10" s="1"/>
  <c r="AS411" i="10"/>
  <c r="T51" i="10" s="1" a="1"/>
  <c r="T51" i="10" s="1"/>
  <c r="AS392" i="10"/>
  <c r="T32" i="10" s="1" a="1"/>
  <c r="T32" i="10" s="1"/>
  <c r="AS424" i="10"/>
  <c r="T64" i="10" s="1" a="1"/>
  <c r="T64" i="10" s="1"/>
  <c r="AS472" i="10"/>
  <c r="T112" i="10" s="1" a="1"/>
  <c r="T112" i="10" s="1"/>
  <c r="AS458" i="10"/>
  <c r="T98" i="10" s="1" a="1"/>
  <c r="T98" i="10" s="1"/>
  <c r="AS368" i="10"/>
  <c r="T8" i="10" s="1" a="1"/>
  <c r="T8" i="10" s="1"/>
  <c r="AS408" i="10"/>
  <c r="T48" i="10" s="1" a="1"/>
  <c r="T48" i="10" s="1"/>
  <c r="AS380" i="10"/>
  <c r="T20" i="10" s="1" a="1"/>
  <c r="T20" i="10" s="1"/>
  <c r="AS469" i="10"/>
  <c r="T109" i="10" s="1" a="1"/>
  <c r="T109" i="10" s="1"/>
  <c r="AS404" i="10"/>
  <c r="T44" i="10" s="1" a="1"/>
  <c r="T44" i="10" s="1"/>
  <c r="AS398" i="10"/>
  <c r="T38" i="10" s="1" a="1"/>
  <c r="T38" i="10" s="1"/>
  <c r="AS446" i="10"/>
  <c r="T86" i="10" s="1" a="1"/>
  <c r="T86" i="10" s="1"/>
  <c r="AS444" i="10"/>
  <c r="T84" i="10" s="1" a="1"/>
  <c r="T84" i="10" s="1"/>
  <c r="AS379" i="10"/>
  <c r="T19" i="10" s="1" a="1"/>
  <c r="T19" i="10" s="1"/>
  <c r="AS441" i="10"/>
  <c r="T81" i="10" s="1" a="1"/>
  <c r="T81" i="10" s="1"/>
  <c r="AS410" i="10"/>
  <c r="T50" i="10" s="1" a="1"/>
  <c r="T50" i="10" s="1"/>
  <c r="AS393" i="10"/>
  <c r="T33" i="10" s="1" a="1"/>
  <c r="T33" i="10" s="1"/>
  <c r="AS432" i="10"/>
  <c r="T72" i="10" s="1" a="1"/>
  <c r="T72" i="10" s="1"/>
  <c r="AS409" i="10"/>
  <c r="T49" i="10" s="1" a="1"/>
  <c r="T49" i="10" s="1"/>
  <c r="AS397" i="10"/>
  <c r="T37" i="10" s="1" a="1"/>
  <c r="T37" i="10" s="1"/>
  <c r="AS467" i="10"/>
  <c r="T107" i="10" s="1" a="1"/>
  <c r="T107" i="10" s="1"/>
  <c r="AS449" i="10"/>
  <c r="T89" i="10" s="1" a="1"/>
  <c r="T89" i="10" s="1"/>
  <c r="AS376" i="10"/>
  <c r="T16" i="10" s="1" a="1"/>
  <c r="T16" i="10" s="1"/>
  <c r="AS417" i="10"/>
  <c r="T57" i="10" s="1" a="1"/>
  <c r="T57" i="10" s="1"/>
  <c r="AS371" i="10"/>
  <c r="T11" i="10" s="1" a="1"/>
  <c r="T11" i="10" s="1"/>
  <c r="AS414" i="10"/>
  <c r="T54" i="10" s="1" a="1"/>
  <c r="T54" i="10" s="1"/>
  <c r="AS387" i="10"/>
  <c r="T27" i="10" s="1" a="1"/>
  <c r="T27" i="10" s="1"/>
  <c r="AS425" i="10"/>
  <c r="T65" i="10" s="1" a="1"/>
  <c r="T65" i="10" s="1"/>
  <c r="AS430" i="10"/>
  <c r="T70" i="10" s="1" a="1"/>
  <c r="T70" i="10" s="1"/>
  <c r="AS386" i="10"/>
  <c r="T26" i="10" s="1" a="1"/>
  <c r="T26" i="10" s="1"/>
  <c r="AS406" i="10"/>
  <c r="T46" i="10" s="1" a="1"/>
  <c r="T46" i="10" s="1"/>
  <c r="AS389" i="10"/>
  <c r="T29" i="10" s="1" a="1"/>
  <c r="T29" i="10" s="1"/>
  <c r="AS471" i="10"/>
  <c r="T111" i="10" s="1" a="1"/>
  <c r="T111" i="10" s="1"/>
  <c r="AS395" i="10"/>
  <c r="T35" i="10" s="1" a="1"/>
  <c r="T35" i="10" s="1"/>
  <c r="AS437" i="10"/>
  <c r="T77" i="10" s="1" a="1"/>
  <c r="T77" i="10" s="1"/>
  <c r="AS456" i="10"/>
  <c r="T96" i="10" s="1" a="1"/>
  <c r="T96" i="10" s="1"/>
  <c r="AS440" i="10"/>
  <c r="T80" i="10" s="1" a="1"/>
  <c r="T80" i="10" s="1"/>
  <c r="AS385" i="10"/>
  <c r="T25" i="10" s="1" a="1"/>
  <c r="T25" i="10" s="1"/>
  <c r="AS377" i="10"/>
  <c r="T17" i="10" s="1" a="1"/>
  <c r="T17" i="10" s="1"/>
  <c r="AS481" i="10"/>
  <c r="T121" i="10" s="1" a="1"/>
  <c r="T121" i="10" s="1"/>
  <c r="AS445" i="10"/>
  <c r="T85" i="10" s="1" a="1"/>
  <c r="T85" i="10" s="1"/>
  <c r="AS415" i="10"/>
  <c r="T55" i="10" s="1" a="1"/>
  <c r="T55" i="10" s="1"/>
  <c r="AS374" i="10"/>
  <c r="T14" i="10" s="1" a="1"/>
  <c r="T14" i="10" s="1"/>
  <c r="AN3" i="10"/>
  <c r="E3" i="10" s="1" a="1"/>
  <c r="E3" i="10" s="1"/>
  <c r="AT425" i="10" l="1" a="1"/>
  <c r="AT425" i="10" s="1"/>
  <c r="AT446" i="10" a="1"/>
  <c r="AT446" i="10" s="1"/>
  <c r="AT455" i="10" a="1"/>
  <c r="AT455" i="10" s="1"/>
  <c r="AT402" i="10" a="1"/>
  <c r="AT402" i="10" s="1"/>
  <c r="AT431" i="10" a="1"/>
  <c r="AT431" i="10" s="1"/>
  <c r="AT364" i="10" a="1"/>
  <c r="AT364" i="10" s="1"/>
  <c r="AT420" i="10" a="1"/>
  <c r="AT420" i="10" s="1"/>
  <c r="AT481" i="10" a="1"/>
  <c r="AT481" i="10" s="1"/>
  <c r="AT417" i="10" a="1"/>
  <c r="AT417" i="10" s="1"/>
  <c r="AT380" i="10" a="1"/>
  <c r="AT380" i="10" s="1"/>
  <c r="AT435" i="10" a="1"/>
  <c r="AT435" i="10" s="1"/>
  <c r="AT473" i="10" a="1"/>
  <c r="AT473" i="10" s="1"/>
  <c r="AT453" i="10" a="1"/>
  <c r="AT453" i="10" s="1"/>
  <c r="AT465" i="10" a="1"/>
  <c r="AT465" i="10" s="1"/>
  <c r="AT377" i="10" a="1"/>
  <c r="AT377" i="10" s="1"/>
  <c r="AT376" i="10" a="1"/>
  <c r="AT376" i="10" s="1"/>
  <c r="AT408" i="10" a="1"/>
  <c r="AT408" i="10" s="1"/>
  <c r="AT433" i="10" a="1"/>
  <c r="AT433" i="10" s="1"/>
  <c r="AT413" i="10" a="1"/>
  <c r="AT413" i="10" s="1"/>
  <c r="AT443" i="10" a="1"/>
  <c r="AT443" i="10" s="1"/>
  <c r="AT477" i="10" a="1"/>
  <c r="AT477" i="10" s="1"/>
  <c r="AT423" i="10" a="1"/>
  <c r="AT423" i="10" s="1"/>
  <c r="AT385" i="10" a="1"/>
  <c r="AT385" i="10" s="1"/>
  <c r="AT449" i="10" a="1"/>
  <c r="AT449" i="10" s="1"/>
  <c r="AT368" i="10" a="1"/>
  <c r="AT368" i="10" s="1"/>
  <c r="AT426" i="10" a="1"/>
  <c r="AT426" i="10" s="1"/>
  <c r="AT382" i="10" a="1"/>
  <c r="AT382" i="10" s="1"/>
  <c r="AT476" i="10" a="1"/>
  <c r="AT476" i="10" s="1"/>
  <c r="AT474" i="10" a="1"/>
  <c r="AT474" i="10" s="1"/>
  <c r="AT400" i="10" a="1"/>
  <c r="AT400" i="10" s="1"/>
  <c r="AT440" i="10" a="1"/>
  <c r="AT440" i="10" s="1"/>
  <c r="AT467" i="10" a="1"/>
  <c r="AT467" i="10" s="1"/>
  <c r="AT458" i="10" a="1"/>
  <c r="AT458" i="10" s="1"/>
  <c r="AT403" i="10" a="1"/>
  <c r="AT403" i="10" s="1"/>
  <c r="AT461" i="10" a="1"/>
  <c r="AT461" i="10" s="1"/>
  <c r="AT457" i="10" a="1"/>
  <c r="AT457" i="10" s="1"/>
  <c r="AT378" i="10" a="1"/>
  <c r="AT378" i="10" s="1"/>
  <c r="AT401" i="10" a="1"/>
  <c r="AT401" i="10" s="1"/>
  <c r="AT456" i="10" a="1"/>
  <c r="AT456" i="10" s="1"/>
  <c r="AT397" i="10" a="1"/>
  <c r="AT397" i="10" s="1"/>
  <c r="AT472" i="10" a="1"/>
  <c r="AT472" i="10" s="1"/>
  <c r="AT381" i="10" a="1"/>
  <c r="AT381" i="10" s="1"/>
  <c r="AT463" i="10" a="1"/>
  <c r="AT463" i="10" s="1"/>
  <c r="AT407" i="10" a="1"/>
  <c r="AT407" i="10" s="1"/>
  <c r="AT419" i="10" a="1"/>
  <c r="AT419" i="10" s="1"/>
  <c r="AT466" i="10" a="1"/>
  <c r="AT466" i="10" s="1"/>
  <c r="AT437" i="10" a="1"/>
  <c r="AT437" i="10" s="1"/>
  <c r="AT409" i="10" a="1"/>
  <c r="AT409" i="10" s="1"/>
  <c r="AT424" i="10" a="1"/>
  <c r="AT424" i="10" s="1"/>
  <c r="AT429" i="10" a="1"/>
  <c r="AT429" i="10" s="1"/>
  <c r="AT399" i="10" a="1"/>
  <c r="AT399" i="10" s="1"/>
  <c r="AT383" i="10" a="1"/>
  <c r="AT383" i="10" s="1"/>
  <c r="AT375" i="10" a="1"/>
  <c r="AT375" i="10" s="1"/>
  <c r="AT395" i="10" a="1"/>
  <c r="AT395" i="10" s="1"/>
  <c r="AT432" i="10" a="1"/>
  <c r="AT432" i="10" s="1"/>
  <c r="AT392" i="10" a="1"/>
  <c r="AT392" i="10" s="1"/>
  <c r="AT416" i="10" a="1"/>
  <c r="AT416" i="10" s="1"/>
  <c r="AT373" i="10" a="1"/>
  <c r="AT373" i="10" s="1"/>
  <c r="AT470" i="10" a="1"/>
  <c r="AT470" i="10" s="1"/>
  <c r="AT450" i="10" a="1"/>
  <c r="AT450" i="10" s="1"/>
  <c r="AT471" i="10" a="1"/>
  <c r="AT471" i="10" s="1"/>
  <c r="AT393" i="10" a="1"/>
  <c r="AT393" i="10" s="1"/>
  <c r="AT411" i="10" a="1"/>
  <c r="AT411" i="10" s="1"/>
  <c r="AT436" i="10" a="1"/>
  <c r="AT436" i="10" s="1"/>
  <c r="AT422" i="10" a="1"/>
  <c r="AT422" i="10" s="1"/>
  <c r="AT451" i="10" a="1"/>
  <c r="AT451" i="10" s="1"/>
  <c r="AT396" i="10" a="1"/>
  <c r="AT396" i="10" s="1"/>
  <c r="AT389" i="10" a="1"/>
  <c r="AT389" i="10" s="1"/>
  <c r="AT410" i="10" a="1"/>
  <c r="AT410" i="10" s="1"/>
  <c r="AT459" i="10" a="1"/>
  <c r="AT459" i="10" s="1"/>
  <c r="AT412" i="10" a="1"/>
  <c r="AT412" i="10" s="1"/>
  <c r="AT418" i="10" a="1"/>
  <c r="AT418" i="10" s="1"/>
  <c r="AT366" i="10" a="1"/>
  <c r="AT366" i="10" s="1"/>
  <c r="AT442" i="10" a="1"/>
  <c r="AT442" i="10" s="1"/>
  <c r="AT406" i="10" a="1"/>
  <c r="AT406" i="10" s="1"/>
  <c r="AT441" i="10" a="1"/>
  <c r="AT441" i="10" s="1"/>
  <c r="AT384" i="10" a="1"/>
  <c r="AT384" i="10" s="1"/>
  <c r="AT452" i="10" a="1"/>
  <c r="AT452" i="10" s="1"/>
  <c r="AT434" i="10" a="1"/>
  <c r="AT434" i="10" s="1"/>
  <c r="AT475" i="10" a="1"/>
  <c r="AT475" i="10" s="1"/>
  <c r="AT468" i="10" a="1"/>
  <c r="AT468" i="10" s="1"/>
  <c r="AT386" i="10" a="1"/>
  <c r="AT386" i="10" s="1"/>
  <c r="AT379" i="10" a="1"/>
  <c r="AT379" i="10" s="1"/>
  <c r="AT390" i="10" a="1"/>
  <c r="AT390" i="10" s="1"/>
  <c r="AT372" i="10" a="1"/>
  <c r="AT372" i="10" s="1"/>
  <c r="AT391" i="10" a="1"/>
  <c r="AT391" i="10" s="1"/>
  <c r="AT448" i="10" a="1"/>
  <c r="AT448" i="10" s="1"/>
  <c r="AT405" i="10" a="1"/>
  <c r="AT405" i="10" s="1"/>
  <c r="AT430" i="10" a="1"/>
  <c r="AT430" i="10" s="1"/>
  <c r="AT444" i="10" a="1"/>
  <c r="AT444" i="10" s="1"/>
  <c r="AT369" i="10" a="1"/>
  <c r="AT369" i="10" s="1"/>
  <c r="AT454" i="10" a="1"/>
  <c r="AT454" i="10" s="1"/>
  <c r="AT464" i="10" a="1"/>
  <c r="AT464" i="10" s="1"/>
  <c r="AT365" i="10" a="1"/>
  <c r="AT365" i="10" s="1"/>
  <c r="AT388" i="10" a="1"/>
  <c r="AT388" i="10" s="1"/>
  <c r="AT374" i="10" a="1"/>
  <c r="AT374" i="10" s="1"/>
  <c r="AT387" i="10" a="1"/>
  <c r="AT387" i="10" s="1"/>
  <c r="AT398" i="10" a="1"/>
  <c r="AT398" i="10" s="1"/>
  <c r="AT421" i="10" a="1"/>
  <c r="AT421" i="10" s="1"/>
  <c r="AT370" i="10" a="1"/>
  <c r="AT370" i="10" s="1"/>
  <c r="AT462" i="10" a="1"/>
  <c r="AT462" i="10" s="1"/>
  <c r="AT428" i="10" a="1"/>
  <c r="AT428" i="10" s="1"/>
  <c r="AT427" i="10" a="1"/>
  <c r="AT427" i="10" s="1"/>
  <c r="AT415" i="10" a="1"/>
  <c r="AT415" i="10" s="1"/>
  <c r="AT404" i="10" a="1"/>
  <c r="AT404" i="10" s="1"/>
  <c r="AT478" i="10" a="1"/>
  <c r="AT478" i="10" s="1"/>
  <c r="AT438" i="10" a="1"/>
  <c r="AT438" i="10" s="1"/>
  <c r="AT479" i="10" a="1"/>
  <c r="AT479" i="10" s="1"/>
  <c r="AT460" i="10" a="1"/>
  <c r="AT460" i="10" s="1"/>
  <c r="AT367" i="10" a="1"/>
  <c r="AT367" i="10" s="1"/>
  <c r="AT414" i="10" a="1"/>
  <c r="AT414" i="10" s="1"/>
  <c r="AT445" i="10" a="1"/>
  <c r="AT445" i="10" s="1"/>
  <c r="AT371" i="10" a="1"/>
  <c r="AT371" i="10" s="1"/>
  <c r="AT469" i="10" a="1"/>
  <c r="AT469" i="10" s="1"/>
  <c r="AT394" i="10" a="1"/>
  <c r="AT394" i="10" s="1"/>
  <c r="AT482" i="10" a="1"/>
  <c r="AT482" i="10" s="1"/>
  <c r="AT480" i="10" a="1"/>
  <c r="AT480" i="10" s="1"/>
  <c r="AT439" i="10" a="1"/>
  <c r="AT439" i="10" s="1"/>
  <c r="AT447" i="10" a="1"/>
  <c r="AT447" i="10" s="1"/>
  <c r="E23" i="10" a="1"/>
  <c r="E23" i="10" s="1"/>
  <c r="E93" i="10" a="1"/>
  <c r="E93" i="10" s="1"/>
  <c r="E32" i="10" a="1"/>
  <c r="E32" i="10" s="1"/>
  <c r="E19" i="10" a="1"/>
  <c r="E19" i="10" s="1"/>
  <c r="E72" i="10" a="1"/>
  <c r="E72" i="10" s="1"/>
  <c r="E94" i="10" a="1"/>
  <c r="E94" i="10" s="1"/>
  <c r="E110" i="10" a="1"/>
  <c r="E110" i="10" s="1"/>
  <c r="E46" i="10" a="1"/>
  <c r="E46" i="10" s="1"/>
  <c r="E64" i="10" a="1"/>
  <c r="E64" i="10" s="1"/>
  <c r="E17" i="10" a="1"/>
  <c r="E17" i="10" s="1"/>
  <c r="E88" i="10" a="1"/>
  <c r="E88" i="10" s="1"/>
  <c r="E21" i="10" a="1"/>
  <c r="E21" i="10" s="1"/>
  <c r="E57" i="10" a="1"/>
  <c r="E57" i="10" s="1"/>
  <c r="E84" i="10" a="1"/>
  <c r="E84" i="10" s="1"/>
  <c r="E53" i="10" a="1"/>
  <c r="E53" i="10" s="1"/>
  <c r="E6" i="10" a="1"/>
  <c r="E6" i="10" s="1"/>
  <c r="E44" i="10" a="1"/>
  <c r="E44" i="10" s="1"/>
  <c r="E51" i="10" a="1"/>
  <c r="E51" i="10" s="1"/>
  <c r="E38" i="10" a="1"/>
  <c r="E38" i="10" s="1"/>
  <c r="E22" i="10" a="1"/>
  <c r="E22" i="10" s="1"/>
  <c r="E70" i="10" a="1"/>
  <c r="E70" i="10" s="1"/>
  <c r="E91" i="10" a="1"/>
  <c r="E91" i="10" s="1"/>
  <c r="E79" i="10" a="1"/>
  <c r="E79" i="10" s="1"/>
  <c r="E121" i="10" a="1"/>
  <c r="E121" i="10" s="1"/>
  <c r="E100" i="10" a="1"/>
  <c r="E100" i="10" s="1"/>
  <c r="E18" i="10" a="1"/>
  <c r="E18" i="10" s="1"/>
  <c r="E89" i="10" a="1"/>
  <c r="E89" i="10" s="1"/>
  <c r="E83" i="10" a="1"/>
  <c r="E83" i="10" s="1"/>
  <c r="E99" i="10" a="1"/>
  <c r="E99" i="10" s="1"/>
  <c r="E48" i="10" a="1"/>
  <c r="E48" i="10" s="1"/>
  <c r="E8" i="10" a="1"/>
  <c r="E8" i="10" s="1"/>
  <c r="E112" i="10" a="1"/>
  <c r="E112" i="10" s="1"/>
  <c r="E25" i="10" a="1"/>
  <c r="E25" i="10" s="1"/>
  <c r="E96" i="10" a="1"/>
  <c r="E96" i="10" s="1"/>
  <c r="E101" i="10" a="1"/>
  <c r="E101" i="10" s="1"/>
  <c r="E14" i="10" a="1"/>
  <c r="E14" i="10" s="1"/>
  <c r="E33" i="10" a="1"/>
  <c r="E33" i="10" s="1"/>
  <c r="E82" i="10" a="1"/>
  <c r="E82" i="10" s="1"/>
  <c r="AT363" i="10" a="1"/>
  <c r="AT363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Sonnur KORKMAZ</author>
  </authors>
  <commentList>
    <comment ref="L2" authorId="0" shapeId="0" xr:uid="{66753E3E-C47E-4F34-92FB-6A030E20424E}">
      <text>
        <r>
          <rPr>
            <b/>
            <sz val="9"/>
            <color indexed="81"/>
            <rFont val="Tahoma"/>
            <family val="2"/>
            <charset val="162"/>
          </rPr>
          <t>Sonnur KORKMAZ:</t>
        </r>
        <r>
          <rPr>
            <sz val="9"/>
            <color indexed="81"/>
            <rFont val="Tahoma"/>
            <family val="2"/>
            <charset val="162"/>
          </rPr>
          <t xml:space="preserve">
</t>
        </r>
        <r>
          <rPr>
            <b/>
            <sz val="12"/>
            <color indexed="81"/>
            <rFont val="Calibri"/>
            <family val="2"/>
            <charset val="162"/>
            <scheme val="minor"/>
          </rPr>
          <t>KAİZEN İŞARETLEDİYSEN AKSİYON PLANINA GİT, AKSİYONU BELİRLE.</t>
        </r>
        <r>
          <rPr>
            <sz val="12"/>
            <color indexed="81"/>
            <rFont val="Calibri"/>
            <family val="2"/>
            <charset val="162"/>
            <scheme val="minor"/>
          </rPr>
          <t xml:space="preserve">
</t>
        </r>
      </text>
    </comment>
    <comment ref="M2" authorId="0" shapeId="0" xr:uid="{123303FF-70B8-4B00-A94A-58A5703442E5}">
      <text>
        <r>
          <rPr>
            <b/>
            <sz val="9"/>
            <color indexed="81"/>
            <rFont val="Tahoma"/>
            <family val="2"/>
            <charset val="162"/>
          </rPr>
          <t>Sonnur KORKMAZ:</t>
        </r>
        <r>
          <rPr>
            <sz val="9"/>
            <color indexed="81"/>
            <rFont val="Tahoma"/>
            <family val="2"/>
            <charset val="162"/>
          </rPr>
          <t xml:space="preserve">
</t>
        </r>
        <r>
          <rPr>
            <b/>
            <sz val="12"/>
            <color indexed="81"/>
            <rFont val="Calibri"/>
            <family val="2"/>
            <charset val="162"/>
            <scheme val="minor"/>
          </rPr>
          <t>6 SİGMA İŞARETLEDİYSEN; 
ŞÜPHE YAZARAK HİPOTEZ KUR.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<sst xmlns="http://schemas.openxmlformats.org/spreadsheetml/2006/main" count="932" uniqueCount="150">
  <si>
    <t>Problem Tanımı</t>
  </si>
  <si>
    <t>+</t>
  </si>
  <si>
    <t>C</t>
  </si>
  <si>
    <t>N</t>
  </si>
  <si>
    <t>#</t>
  </si>
  <si>
    <t>Sebepler</t>
  </si>
  <si>
    <t>Makine</t>
  </si>
  <si>
    <t>Method</t>
  </si>
  <si>
    <t>Malzeme</t>
  </si>
  <si>
    <t>İnsan</t>
  </si>
  <si>
    <t>Ölçüm</t>
  </si>
  <si>
    <t>Çevre</t>
  </si>
  <si>
    <t>Sebep sınıfı</t>
  </si>
  <si>
    <t>X</t>
  </si>
  <si>
    <t xml:space="preserve">6 M tekniği ile kök sebeplerin ayrıştırılması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</si>
  <si>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</si>
  <si>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</si>
  <si>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</si>
  <si>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</si>
  <si>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</si>
  <si>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</si>
  <si>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</si>
  <si>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</si>
  <si>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</si>
  <si>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</si>
  <si>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x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</si>
  <si>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</si>
  <si>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</si>
  <si>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</si>
  <si>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</si>
  <si>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</si>
  <si>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</si>
  <si>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</si>
  <si>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</si>
  <si>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</si>
  <si>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</si>
  <si>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</si>
  <si>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</si>
  <si>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</si>
  <si>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</si>
  <si>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</si>
  <si>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</si>
  <si>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</si>
  <si>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</si>
  <si>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</si>
  <si>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</si>
  <si>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</si>
  <si>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</si>
  <si>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</si>
  <si>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</si>
  <si>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</si>
  <si>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</si>
  <si>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</si>
  <si>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</si>
  <si>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</si>
  <si>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</si>
  <si>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</si>
  <si>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</si>
  <si>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</si>
  <si>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</si>
  <si>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</si>
  <si>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</si>
  <si>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</si>
  <si>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</si>
  <si>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</si>
  <si>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</si>
  <si>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</si>
  <si>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</si>
  <si>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</si>
  <si>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</si>
  <si>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</si>
  <si>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</si>
  <si>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</si>
  <si>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</si>
  <si>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</si>
  <si>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</si>
  <si>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</si>
  <si>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</si>
  <si>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</si>
  <si>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</si>
  <si>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</si>
  <si>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</si>
  <si>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</si>
  <si>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</si>
  <si>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</si>
  <si>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</si>
  <si>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</si>
  <si>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</si>
  <si>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</si>
  <si>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</si>
  <si>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</si>
  <si>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</si>
  <si>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</si>
  <si>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</si>
  <si>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</si>
  <si>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</si>
  <si>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</si>
  <si>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</si>
  <si>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</si>
  <si>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</si>
  <si>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</si>
  <si>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</si>
  <si>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</si>
  <si>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</si>
  <si>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</si>
  <si>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</si>
  <si>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</si>
  <si>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</si>
  <si>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</si>
  <si>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</si>
  <si>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</si>
  <si>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</si>
  <si>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</si>
  <si>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</si>
  <si>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</si>
  <si>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</si>
  <si>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</si>
  <si>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</si>
  <si>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</si>
  <si>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</si>
  <si>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</si>
  <si>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</si>
  <si>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</si>
  <si>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</si>
  <si>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</si>
  <si>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</si>
  <si>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</si>
  <si>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</si>
  <si>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</si>
  <si>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</si>
  <si>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</si>
  <si>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</si>
  <si>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</si>
  <si>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</si>
  <si>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</si>
  <si>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</si>
  <si>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(6 M)</t>
  </si>
  <si>
    <t>POTONSİYEL SEBEP</t>
  </si>
  <si>
    <t>1.NEDEN</t>
  </si>
  <si>
    <t>2.NEDEN</t>
  </si>
  <si>
    <t>3.NEDEN</t>
  </si>
  <si>
    <t>4.NEDEN</t>
  </si>
  <si>
    <t>5.NEDEN</t>
  </si>
  <si>
    <t>KAİZEN</t>
  </si>
  <si>
    <t>6 SİGMA</t>
  </si>
  <si>
    <t>ŞÜPHE</t>
  </si>
  <si>
    <t>HİPOTEZ</t>
  </si>
  <si>
    <t>GEREKLİ BİLGİ</t>
  </si>
  <si>
    <t>ANALİZ</t>
  </si>
  <si>
    <t xml:space="preserve">T7 Alt mekanizma kalite hatalarının iyileştirilmesi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</si>
</sst>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$&quot;#,##0_);[Red]\(&quot;$&quot;#,##0\)"/>
    <numFmt numFmtId="165" formatCode="#,##0;[Red]\(#,##0\);&quot;-.-  &quot;"/>
    <numFmt numFmtId="166" formatCode="_-* #,##0.00\ [$€-1]_-;\-* #,##0.00\ [$€-1]_-;_-* &quot;-&quot;??\ [$€-1]_-"/>
    <numFmt numFmtId="167" formatCode="&quot;L.&quot;\ #,##0.00;[Red]\-&quot;L.&quot;\ #,##0.00"/>
    <numFmt numFmtId="168" formatCode="#,##0.00&quot; $&quot;;\-#,##0.00&quot; $&quot;"/>
    <numFmt numFmtId="169" formatCode="0.00_)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</font>
    <font>
      <sz val="11"/>
      <name val="??"/>
      <family val="3"/>
    </font>
    <font>
      <sz val="8"/>
      <name val="Arial"/>
      <family val="2"/>
    </font>
    <font>
      <b/>
      <u/>
      <sz val="11"/>
      <color indexed="37"/>
      <name val="Arial"/>
      <family val="2"/>
    </font>
    <font>
      <sz val="10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b/>
      <sz val="10"/>
      <name val="MS Sans Serif"/>
      <family val="2"/>
    </font>
    <font>
      <sz val="11"/>
      <name val="Arial"/>
      <family val="2"/>
    </font>
    <font>
      <sz val="10"/>
      <color indexed="8"/>
      <name val="MS Sans Serif"/>
      <family val="2"/>
    </font>
    <font>
      <sz val="8"/>
      <color indexed="12"/>
      <name val="Arial"/>
      <family val="2"/>
    </font>
    <font>
      <b/>
      <sz val="11"/>
      <color theme="1"/>
      <name val="Calibri"/>
      <family val="2"/>
      <charset val="162"/>
      <scheme val="minor"/>
    </font>
    <font>
      <sz val="10"/>
      <color theme="1"/>
      <name val="Calibri"/>
      <family val="2"/>
      <scheme val="minor"/>
    </font>
    <font>
      <sz val="11"/>
      <color rgb="FF9C5700"/>
      <name val="Calibri"/>
      <family val="2"/>
      <charset val="162"/>
      <scheme val="minor"/>
    </font>
    <font>
      <b/>
      <sz val="12"/>
      <color theme="0"/>
      <name val="Cambria"/>
      <family val="2"/>
      <charset val="162"/>
      <scheme val="major"/>
    </font>
    <font>
      <b/>
      <i/>
      <sz val="16"/>
      <color theme="1"/>
      <name val="Cambria"/>
      <family val="2"/>
      <charset val="162"/>
      <scheme val="major"/>
    </font>
    <font>
      <b/>
      <sz val="11"/>
      <name val="Calibri"/>
      <family val="2"/>
      <charset val="162"/>
      <scheme val="minor"/>
    </font>
    <font>
      <b/>
      <sz val="11"/>
      <color theme="1"/>
      <name val="Agency FB"/>
      <family val="2"/>
    </font>
    <font>
      <b/>
      <sz val="16"/>
      <color theme="0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18"/>
      <color theme="0"/>
      <name val="Calibri"/>
      <family val="2"/>
      <charset val="162"/>
      <scheme val="minor"/>
    </font>
    <font>
      <sz val="14"/>
      <color theme="1"/>
      <name val="Calibri"/>
      <family val="2"/>
      <scheme val="minor"/>
    </font>
    <font>
      <b/>
      <sz val="9"/>
      <color indexed="81"/>
      <name val="Tahoma"/>
      <family val="2"/>
      <charset val="162"/>
    </font>
    <font>
      <sz val="9"/>
      <color indexed="81"/>
      <name val="Tahoma"/>
      <family val="2"/>
      <charset val="162"/>
    </font>
    <font>
      <b/>
      <sz val="12"/>
      <color indexed="81"/>
      <name val="Calibri"/>
      <family val="2"/>
      <charset val="162"/>
      <scheme val="minor"/>
    </font>
    <font>
      <sz val="12"/>
      <color indexed="81"/>
      <name val="Calibri"/>
      <family val="2"/>
      <charset val="16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24"/>
      <color theme="0" tint="-4.9989318521683403E-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9">
    <xf numFmtId="0" fontId="0" fillId="0" borderId="0"/>
    <xf numFmtId="0" fontId="2" fillId="0" borderId="0"/>
    <xf numFmtId="165" fontId="2" fillId="2" borderId="5">
      <alignment horizontal="center" vertical="center"/>
    </xf>
    <xf numFmtId="164" fontId="3" fillId="0" borderId="0">
      <protection locked="0"/>
    </xf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>
      <protection locked="0"/>
    </xf>
    <xf numFmtId="38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168" fontId="2" fillId="0" borderId="0">
      <protection locked="0"/>
    </xf>
    <xf numFmtId="168" fontId="2" fillId="0" borderId="0">
      <protection locked="0"/>
    </xf>
    <xf numFmtId="0" fontId="6" fillId="0" borderId="6" applyNumberFormat="0" applyFill="0" applyAlignment="0" applyProtection="0"/>
    <xf numFmtId="10" fontId="4" fillId="4" borderId="1" applyNumberFormat="0" applyBorder="0" applyAlignment="0" applyProtection="0"/>
    <xf numFmtId="37" fontId="7" fillId="0" borderId="0"/>
    <xf numFmtId="169" fontId="8" fillId="0" borderId="0"/>
    <xf numFmtId="10" fontId="2" fillId="0" borderId="0" applyFont="0" applyFill="0" applyBorder="0" applyAlignment="0" applyProtection="0"/>
    <xf numFmtId="0" fontId="9" fillId="0" borderId="0" applyNumberFormat="0" applyFont="0" applyFill="0" applyBorder="0" applyAlignment="0" applyProtection="0">
      <alignment horizontal="left"/>
    </xf>
    <xf numFmtId="4" fontId="9" fillId="0" borderId="0" applyFont="0" applyFill="0" applyBorder="0" applyAlignment="0" applyProtection="0"/>
    <xf numFmtId="0" fontId="10" fillId="0" borderId="7">
      <alignment horizontal="center"/>
    </xf>
    <xf numFmtId="0" fontId="2" fillId="0" borderId="0"/>
    <xf numFmtId="0" fontId="2" fillId="0" borderId="0"/>
    <xf numFmtId="0" fontId="11" fillId="0" borderId="0"/>
    <xf numFmtId="0" fontId="12" fillId="0" borderId="0" applyNumberFormat="0" applyFill="0" applyBorder="0" applyAlignment="0" applyProtection="0"/>
    <xf numFmtId="37" fontId="4" fillId="5" borderId="0" applyNumberFormat="0" applyBorder="0" applyAlignment="0" applyProtection="0"/>
    <xf numFmtId="37" fontId="4" fillId="0" borderId="0"/>
    <xf numFmtId="37" fontId="4" fillId="5" borderId="0" applyNumberFormat="0" applyBorder="0" applyAlignment="0" applyProtection="0"/>
    <xf numFmtId="3" fontId="13" fillId="0" borderId="6" applyProtection="0"/>
    <xf numFmtId="0" fontId="1" fillId="0" borderId="0"/>
    <xf numFmtId="0" fontId="16" fillId="9" borderId="0" applyNumberFormat="0" applyBorder="0" applyAlignment="0" applyProtection="0"/>
  </cellStyleXfs>
  <cellXfs count="56">
    <xf numFmtId="0" fontId="0" fillId="0" borderId="0" xfId="0"/>
    <xf numFmtId="0" fontId="17" fillId="6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3" xfId="0" applyBorder="1" applyAlignment="1">
      <alignment horizontal="center"/>
    </xf>
    <xf numFmtId="0" fontId="0" fillId="11" borderId="1" xfId="0" applyFill="1" applyBorder="1"/>
    <xf numFmtId="0" fontId="21" fillId="11" borderId="1" xfId="0" applyFont="1" applyFill="1" applyBorder="1" applyAlignment="1">
      <alignment horizontal="center" vertical="center" wrapText="1"/>
    </xf>
    <xf numFmtId="0" fontId="22" fillId="12" borderId="1" xfId="0" applyFont="1" applyFill="1" applyBorder="1"/>
    <xf numFmtId="0" fontId="0" fillId="12" borderId="1" xfId="0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14" fillId="0" borderId="0" xfId="0" applyFont="1"/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horizontal="center"/>
    </xf>
    <xf numFmtId="0" fontId="19" fillId="8" borderId="4" xfId="28" applyFont="1" applyFill="1" applyBorder="1" applyAlignment="1">
      <alignment horizontal="center"/>
    </xf>
    <xf numFmtId="0" fontId="19" fillId="8" borderId="15" xfId="28" applyFont="1" applyFill="1" applyBorder="1" applyAlignment="1"/>
    <xf numFmtId="0" fontId="0" fillId="0" borderId="1" xfId="0" applyBorder="1" applyProtection="1"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20" fillId="15" borderId="1" xfId="0" applyFont="1" applyFill="1" applyBorder="1" applyAlignment="1">
      <alignment horizontal="center" vertical="center"/>
    </xf>
    <xf numFmtId="0" fontId="19" fillId="10" borderId="15" xfId="28" applyFont="1" applyFill="1" applyBorder="1" applyAlignment="1">
      <alignment horizontal="center"/>
    </xf>
    <xf numFmtId="0" fontId="19" fillId="10" borderId="1" xfId="28" applyFont="1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15" fillId="0" borderId="0" xfId="0" applyFont="1"/>
    <xf numFmtId="0" fontId="29" fillId="11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 vertical="center"/>
      <protection locked="0"/>
    </xf>
    <xf numFmtId="0" fontId="24" fillId="0" borderId="1" xfId="0" applyFont="1" applyBorder="1" applyAlignment="1" applyProtection="1">
      <alignment vertical="center"/>
      <protection locked="0"/>
    </xf>
    <xf numFmtId="0" fontId="24" fillId="0" borderId="1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4" fillId="0" borderId="11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3" xfId="0" applyFont="1" applyBorder="1" applyAlignment="1" applyProtection="1">
      <alignment horizontal="left" vertical="center"/>
      <protection locked="0"/>
    </xf>
    <xf numFmtId="0" fontId="24" fillId="0" borderId="11" xfId="0" applyFont="1" applyBorder="1" applyAlignment="1" applyProtection="1">
      <alignment vertical="center"/>
      <protection locked="0"/>
    </xf>
    <xf numFmtId="0" fontId="23" fillId="7" borderId="4" xfId="0" applyFont="1" applyFill="1" applyBorder="1" applyAlignment="1">
      <alignment horizontal="left" vertical="center"/>
    </xf>
    <xf numFmtId="0" fontId="23" fillId="7" borderId="15" xfId="0" applyFont="1" applyFill="1" applyBorder="1" applyAlignment="1">
      <alignment horizontal="center" vertical="center"/>
    </xf>
    <xf numFmtId="0" fontId="23" fillId="7" borderId="15" xfId="0" applyFont="1" applyFill="1" applyBorder="1" applyAlignment="1">
      <alignment horizontal="left" vertical="center"/>
    </xf>
    <xf numFmtId="0" fontId="23" fillId="7" borderId="15" xfId="0" applyFont="1" applyFill="1" applyBorder="1" applyAlignment="1">
      <alignment horizontal="left" vertical="center" wrapText="1"/>
    </xf>
    <xf numFmtId="0" fontId="23" fillId="13" borderId="15" xfId="0" applyFont="1" applyFill="1" applyBorder="1" applyAlignment="1">
      <alignment horizontal="center" vertical="center" wrapText="1"/>
    </xf>
    <xf numFmtId="0" fontId="23" fillId="6" borderId="15" xfId="0" applyFont="1" applyFill="1" applyBorder="1" applyAlignment="1">
      <alignment horizontal="left" vertical="center" wrapText="1"/>
    </xf>
    <xf numFmtId="0" fontId="23" fillId="14" borderId="10" xfId="0" applyFont="1" applyFill="1" applyBorder="1" applyAlignment="1">
      <alignment horizontal="left" vertical="center" wrapText="1"/>
    </xf>
    <xf numFmtId="0" fontId="23" fillId="14" borderId="2" xfId="0" applyFont="1" applyFill="1" applyBorder="1" applyAlignment="1">
      <alignment horizontal="left" vertical="center" wrapText="1"/>
    </xf>
    <xf numFmtId="0" fontId="24" fillId="0" borderId="9" xfId="0" applyFont="1" applyBorder="1" applyAlignment="1" applyProtection="1">
      <alignment horizontal="left" vertical="center"/>
      <protection locked="0"/>
    </xf>
    <xf numFmtId="0" fontId="24" fillId="0" borderId="14" xfId="0" applyFont="1" applyBorder="1" applyAlignment="1" applyProtection="1">
      <alignment horizontal="left" vertical="center"/>
      <protection locked="0"/>
    </xf>
    <xf numFmtId="0" fontId="24" fillId="0" borderId="14" xfId="0" applyFont="1" applyBorder="1" applyAlignment="1" applyProtection="1">
      <alignment vertical="center"/>
      <protection locked="0"/>
    </xf>
    <xf numFmtId="0" fontId="24" fillId="0" borderId="14" xfId="0" applyFont="1" applyBorder="1" applyAlignment="1" applyProtection="1">
      <alignment horizontal="left" vertical="center" wrapText="1"/>
      <protection locked="0"/>
    </xf>
    <xf numFmtId="0" fontId="24" fillId="0" borderId="14" xfId="0" applyFont="1" applyBorder="1" applyAlignment="1" applyProtection="1">
      <alignment horizontal="center" vertical="center"/>
      <protection locked="0"/>
    </xf>
    <xf numFmtId="0" fontId="24" fillId="0" borderId="8" xfId="0" applyFont="1" applyBorder="1" applyAlignment="1" applyProtection="1">
      <alignment horizontal="center" vertical="center"/>
      <protection locked="0"/>
    </xf>
    <xf numFmtId="0" fontId="24" fillId="0" borderId="14" xfId="0" applyFont="1" applyBorder="1" applyAlignment="1" applyProtection="1">
      <alignment vertical="center" wrapText="1"/>
      <protection locked="0"/>
    </xf>
    <xf numFmtId="0" fontId="24" fillId="0" borderId="8" xfId="0" applyFont="1" applyBorder="1" applyAlignment="1" applyProtection="1">
      <alignment vertical="center"/>
      <protection locked="0"/>
    </xf>
    <xf numFmtId="0" fontId="18" fillId="0" borderId="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31" fillId="16" borderId="3" xfId="0" applyFont="1" applyFill="1" applyBorder="1" applyAlignment="1">
      <alignment horizontal="center"/>
    </xf>
  </cellXfs>
  <cellStyles count="29">
    <cellStyle name="Actual Date" xfId="2" xr:uid="{00000000-0005-0000-0000-000000000000}"/>
    <cellStyle name="Date" xfId="3" xr:uid="{00000000-0005-0000-0000-000001000000}"/>
    <cellStyle name="Dezimal 2" xfId="4" xr:uid="{00000000-0005-0000-0000-000002000000}"/>
    <cellStyle name="Euro" xfId="5" xr:uid="{00000000-0005-0000-0000-000003000000}"/>
    <cellStyle name="Fixed" xfId="6" xr:uid="{00000000-0005-0000-0000-000004000000}"/>
    <cellStyle name="Grey" xfId="7" xr:uid="{00000000-0005-0000-0000-000005000000}"/>
    <cellStyle name="HEADER" xfId="8" xr:uid="{00000000-0005-0000-0000-000006000000}"/>
    <cellStyle name="Heading1" xfId="9" xr:uid="{00000000-0005-0000-0000-000007000000}"/>
    <cellStyle name="Heading2" xfId="10" xr:uid="{00000000-0005-0000-0000-000008000000}"/>
    <cellStyle name="HIGHLIGHT" xfId="11" xr:uid="{00000000-0005-0000-0000-000009000000}"/>
    <cellStyle name="Input [yellow]" xfId="12" xr:uid="{00000000-0005-0000-0000-00000A000000}"/>
    <cellStyle name="no dec" xfId="13" xr:uid="{00000000-0005-0000-0000-00000B000000}"/>
    <cellStyle name="Normal" xfId="0" builtinId="0"/>
    <cellStyle name="Normal - Style1" xfId="14" xr:uid="{00000000-0005-0000-0000-00000D000000}"/>
    <cellStyle name="Normal 2" xfId="1" xr:uid="{00000000-0005-0000-0000-00000E000000}"/>
    <cellStyle name="Normal 3" xfId="27" xr:uid="{00000000-0005-0000-0000-00000F000000}"/>
    <cellStyle name="Nötr" xfId="28" builtinId="28"/>
    <cellStyle name="Percent [2]" xfId="15" xr:uid="{00000000-0005-0000-0000-000010000000}"/>
    <cellStyle name="PSChar" xfId="16" xr:uid="{00000000-0005-0000-0000-000011000000}"/>
    <cellStyle name="PSDec" xfId="17" xr:uid="{00000000-0005-0000-0000-000012000000}"/>
    <cellStyle name="PSHeading" xfId="18" xr:uid="{00000000-0005-0000-0000-000013000000}"/>
    <cellStyle name="Standard 2" xfId="19" xr:uid="{00000000-0005-0000-0000-000014000000}"/>
    <cellStyle name="Standard 3" xfId="20" xr:uid="{00000000-0005-0000-0000-000015000000}"/>
    <cellStyle name="Standard_SIPOC_Eröffnung Kontostandardpaket" xfId="21" xr:uid="{00000000-0005-0000-0000-000016000000}"/>
    <cellStyle name="Stil 1" xfId="22" xr:uid="{00000000-0005-0000-0000-000017000000}"/>
    <cellStyle name="Unprot" xfId="23" xr:uid="{00000000-0005-0000-0000-000018000000}"/>
    <cellStyle name="Unprot$" xfId="24" xr:uid="{00000000-0005-0000-0000-000019000000}"/>
    <cellStyle name="Unprot_20061129 DHL Salt Lake City Update October 2006final" xfId="25" xr:uid="{00000000-0005-0000-0000-00001A000000}"/>
    <cellStyle name="Unprotect" xfId="26" xr:uid="{00000000-0005-0000-0000-00001B000000}"/>
  </cellStyles>
  <dxfs count="54"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Calibri"/>
        <family val="2"/>
        <charset val="162"/>
        <scheme val="minor"/>
      </font>
      <fill>
        <patternFill patternType="solid">
          <fgColor indexed="64"/>
          <bgColor theme="1" tint="0.34998626667073579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Agency FB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Agency FB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Agency FB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Agency FB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E2AC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1954307</xdr:colOff>
      <xdr:row>78</xdr:row>
      <xdr:rowOff>44042</xdr:rowOff>
    </xdr:from>
    <xdr:to>
      <xdr:col>1</xdr:col>
      <xdr:colOff>2259107</xdr:colOff>
      <xdr:row>78</xdr:row>
      <xdr:rowOff>268160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CC29DC-490C-E32D-3900-BE757524D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6307" y="14898560"/>
          <a:ext cx="304800" cy="2241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0</xdr:row>
      <xdr:rowOff>76200</xdr:rowOff>
    </xdr:from>
    <xdr:to>
      <xdr:col>18</xdr:col>
      <xdr:colOff>342901</xdr:colOff>
      <xdr:row>60</xdr:row>
      <xdr:rowOff>123825</xdr:rowOff>
    </xdr:to>
    <xdr:sp macro="" textlink="">
      <xdr:nvSpPr>
        <xdr:cNvPr id="2" name="Metin kutusu 1">
          <a:extLst>
            <a:ext uri="{FF2B5EF4-FFF2-40B4-BE49-F238E27FC236}">
              <a16:creationId xmlns:a16="http://schemas.microsoft.com/office/drawing/2014/main" id="{1FA5148D-7863-6527-D737-6CDBBD7A4570}"/>
            </a:ext>
          </a:extLst>
        </xdr:cNvPr>
        <xdr:cNvSpPr txBox="1"/>
      </xdr:nvSpPr>
      <xdr:spPr>
        <a:xfrm>
          <a:off x="38101" y="76200"/>
          <a:ext cx="11277600" cy="11477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Bilgi Formu 13 — Beyin Fırtınası</a:t>
          </a:r>
        </a:p>
        <a:p>
          <a:pPr>
            <a:lnSpc>
              <a:spcPct val="107000"/>
            </a:lnSpc>
            <a:spcBef>
              <a:spcPts val="1800"/>
            </a:spcBef>
            <a:spcAft>
              <a:spcPts val="400"/>
            </a:spcAft>
          </a:pPr>
          <a:r>
            <a:rPr lang="tr-TR" sz="2000" b="1" kern="100">
              <a:solidFill>
                <a:srgbClr val="2F5496"/>
              </a:solidFill>
              <a:effectLst/>
              <a:latin typeface="Calibri Light" panose="020F03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NELERİ İÇERİR?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Beyin fırtınası, problem çözme ve çok kısa sürede çok sayıda fikir yaratma için kullanılan bir grup yaratıcılık tekniğidir.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Yayınlanan tüm fikirleri not almak ve kaydetmek için bir “Tahta” flip-chart kullanılır.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Farklı bağlamlar ve hedef sonuçlar için farklı beyin fırtınası prosedürleri kullanılır: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1. Maksimum yaratıcılığı teşvik etmek için kullanılan son derece serbest biçimli beyin fırtınası: reklamcılıktan bir örnek "yeni bir marka adı bul" olabilir; veya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2. Yaratıcılık için daha az alan olduğunda kullanılan daha yönlendirilmiş beyin fırtınası: teknik bir ortamdan örnek: "belirli kriterleri karşılayan bir çözüm bulun".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Not: Altı sigma projelerinde problem başlık olarak yazılır. Problem hakkında müşteri analizi süreç analizi yada süreç akışı hakkında katılımcılara bilgi verilir. </a:t>
          </a:r>
        </a:p>
        <a:p>
          <a:pPr>
            <a:lnSpc>
              <a:spcPct val="107000"/>
            </a:lnSpc>
            <a:spcBef>
              <a:spcPts val="1800"/>
            </a:spcBef>
            <a:spcAft>
              <a:spcPts val="400"/>
            </a:spcAft>
          </a:pPr>
          <a:r>
            <a:rPr lang="tr-TR" sz="2000" b="1" kern="100">
              <a:solidFill>
                <a:srgbClr val="2F5496"/>
              </a:solidFill>
              <a:effectLst/>
              <a:latin typeface="Calibri Light" panose="020F03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NASIL BIR ROL OYNAR?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Beyin fırtınası, grup üyelerini yeni fikirler aramaya teşvik etmenin, mevcut hipotezlere ve paradigmalara meydan okuyan bir ortam yaratmanın disiplinli ama basit bir yoludur.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Beyin fırtınası, DMAIC'in 1. Aşaması olan tanımlama aşamasında kullanılır. Ancak "ölçme" aşamasının 2. adımında ve "yenilik yap / iyileştir" aşamasında da kullanılır.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Beyin fırtınası, "fikir üretmeye" ihtiyaç duyulan herhangi bir zamanda kullanılabilir.</a:t>
          </a:r>
        </a:p>
        <a:p>
          <a:pPr>
            <a:lnSpc>
              <a:spcPct val="107000"/>
            </a:lnSpc>
            <a:spcBef>
              <a:spcPts val="1800"/>
            </a:spcBef>
            <a:spcAft>
              <a:spcPts val="400"/>
            </a:spcAft>
          </a:pPr>
          <a:r>
            <a:rPr lang="tr-TR" sz="2000" b="1" kern="100">
              <a:solidFill>
                <a:srgbClr val="2F5496"/>
              </a:solidFill>
              <a:effectLst/>
              <a:latin typeface="Calibri Light" panose="020F03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NE YAPILMASI GEREKIYOR?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a. DMAIC Adımını ve çalışma grubu hedefini özetleyin, beyin fırtınası oturumu için hedef sonucu belirleyin.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b. Bir zaman çerçevesi belirleyin.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c. Beyin fırtınası oturumu boyunca üzerinde çalışılacak bir problem ifadesi veya sorular üzerinde anlaşın; hedef problemi, flip-chart'ın en üstüne net bir şekilde yazın.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d. Temel kuralların özeti:</a:t>
          </a:r>
        </a:p>
        <a:p>
          <a:pPr indent="449580"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i. Üretilen fikirlerin eleştirilmesi yasaktır;</a:t>
          </a:r>
        </a:p>
        <a:p>
          <a:pPr indent="449580"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ii. Üretilen fikirler hakkında yargıda bulunulmaması;</a:t>
          </a:r>
        </a:p>
        <a:p>
          <a:pPr indent="449580"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iii. "ezber bozan" fikirleri teşvik etmek;</a:t>
          </a:r>
        </a:p>
        <a:p>
          <a:pPr indent="449580"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iv. Diğer insanların fikirleri üzerine inşa edilebilir; ve</a:t>
          </a:r>
        </a:p>
        <a:p>
          <a:pPr indent="449580"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v. Tüm fikirler kayıt altına alınacaktır.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e. Grupla çalışmaya başlayın ve gruptaki herkesin üretilen ve listelenen tüm fikirleri kolayca okuyabildiğinden emin olun. (projeksiyon cihazı ile duvara yansıltılabilir.)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f. Her katılımcının girdilerini özgürce sağladığından emin olun. Tek bir "gevezenin" oturuma hakim olmasına izin vermeyin.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g. Hızınızı yüksek tutmak için masanın etrafında dolaşmaya devam edin; katılımcılar hemen bir fikirleri olmadığında "pas" geçerler.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h. Moderatör, üretilen fikirleri kısa kesemez veya yorumlayamaz; moderatörün rolü, tüm fikirleri yayınlandıkları gibi yazı tahtasına kaydetmektir. (Ancak yorum katmadan ve yönlendirmeden anlaşılması ve detaylandırılmasını sağlamalıdır.)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i. Önemli bir fikir grubu oluşturulduktan sonra, herkesin tüm fikirleri kavraması gerekmeyeceğinden, belirli noktaların açıklığa kavuşturulması gerekebilir.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j. Beyin fırtınası oturumu sona erdiğinde, neden-sonuç analizi, ikili karşılaştırmalar vb. Gibi diğer analitik teknikler devreye girer.</a:t>
          </a:r>
        </a:p>
        <a:p>
          <a:pPr>
            <a:lnSpc>
              <a:spcPct val="107000"/>
            </a:lnSpc>
            <a:spcBef>
              <a:spcPts val="1800"/>
            </a:spcBef>
            <a:spcAft>
              <a:spcPts val="400"/>
            </a:spcAft>
          </a:pPr>
          <a:r>
            <a:rPr lang="tr-TR" sz="2000" b="1" kern="100">
              <a:solidFill>
                <a:srgbClr val="2F5496"/>
              </a:solidFill>
              <a:effectLst/>
              <a:latin typeface="Calibri Light" panose="020F03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YÖNERGELERİ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Kolayca çıkarılabilir sayfalar, iyi keçeli kalemler ve sayfaları duvara sabitlemek için bir şey içeren bir yazı tahtası kullanın.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Moderatör, fikirlerin düzgün bir şekilde yazılabilmesi için oturum boyunca ayakta kalır.</a:t>
          </a:r>
        </a:p>
        <a:p>
          <a:pPr>
            <a:lnSpc>
              <a:spcPct val="107000"/>
            </a:lnSpc>
            <a:spcBef>
              <a:spcPts val="1800"/>
            </a:spcBef>
            <a:spcAft>
              <a:spcPts val="400"/>
            </a:spcAft>
          </a:pPr>
          <a:r>
            <a:rPr lang="tr-TR" sz="2000" b="1" kern="100">
              <a:solidFill>
                <a:srgbClr val="2F5496"/>
              </a:solidFill>
              <a:effectLst/>
              <a:latin typeface="Calibri Light" panose="020F03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DAHA FAZLA BILGI IÇIN:</a:t>
          </a:r>
        </a:p>
        <a:p>
          <a:pPr>
            <a:lnSpc>
              <a:spcPct val="107000"/>
            </a:lnSpc>
            <a:spcAft>
              <a:spcPts val="800"/>
            </a:spcAft>
          </a:pPr>
          <a:r>
            <a:rPr lang="tr-TR" sz="1100" kern="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Bkz. Caplen [33].</a:t>
          </a:r>
        </a:p>
        <a:p>
          <a:endParaRPr lang="tr-TR" sz="1100" kern="1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9E4F36-22AD-4331-B079-21E9D3DC382B}" name="Tablo2" displayName="Tablo2" ref="A4:I124" totalsRowShown="0" headerRowDxfId="53" headerRowBorderDxfId="52" tableBorderDxfId="51" totalsRowBorderDxfId="50">
  <autoFilter ref="A4:I124" xr:uid="{579E4F36-22AD-4331-B079-21E9D3DC382B}"/>
  <tableColumns count="9">
    <tableColumn id="1" xr3:uid="{6B3E21FD-137D-4CDD-AD8F-925352EDA4F7}" name="#" dataDxfId="49"/>
    <tableColumn id="2" xr3:uid="{64A15AFE-3574-4F02-9076-DEF5F972B243}" name="Sebepler" dataDxfId="48"/>
    <tableColumn id="3" xr3:uid="{4AB52756-188C-4963-8BC7-1DC3885AA779}" name="Makine" dataDxfId="47"/>
    <tableColumn id="4" xr3:uid="{F8E9AD30-1473-4606-A80D-FD6D5476F8CB}" name="Method" dataDxfId="46"/>
    <tableColumn id="5" xr3:uid="{43D1EA90-0A9A-4D67-8624-3B9E2632A090}" name="Malzeme" dataDxfId="45"/>
    <tableColumn id="6" xr3:uid="{DB4E8258-7BFA-4DBC-8E66-12421024F8BF}" name="İnsan" dataDxfId="44"/>
    <tableColumn id="7" xr3:uid="{75615710-1AD3-454E-AC8A-B451E828D2CA}" name="Ölçüm" dataDxfId="43"/>
    <tableColumn id="8" xr3:uid="{C1767265-0CE8-4A45-A40C-6310F53AFBE9}" name="Çevre" dataDxfId="42"/>
    <tableColumn id="9" xr3:uid="{A35E0C26-36A6-4512-BCE8-D75196A963B1}" name="Sebep sınıfı" dataDxfId="41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BBCF5E-DCBC-4BAA-BDC6-FE0AE7646EE2}" name="Tablo1" displayName="Tablo1" ref="A2:Q224" totalsRowShown="0" headerRowDxfId="40" dataDxfId="39" tableBorderDxfId="38">
  <autoFilter ref="A2:Q224" xr:uid="{B6BBCF5E-DCBC-4BAA-BDC6-FE0AE7646EE2}"/>
  <tableColumns count="17">
    <tableColumn id="1" xr3:uid="{BEF315F5-F0F9-4974-B5C9-A2D86DCF2D49}" name="#" dataDxfId="37"/>
    <tableColumn id="2" xr3:uid="{51546615-00B7-405F-B5F2-EA85E31420D7}" name="(6 M)" dataDxfId="36"/>
    <tableColumn id="3" xr3:uid="{804BFD65-2F6D-4A06-AC65-9ECBE1DF17C2}" name="POTONSİYEL SEBEP" dataDxfId="35"/>
    <tableColumn id="4" xr3:uid="{7451E127-F0E5-42DF-8B6E-E7D55F49263C}" name="1.NEDEN" dataDxfId="34"/>
    <tableColumn id="5" xr3:uid="{5B9FEC1B-18A2-4B36-8192-EEE05D0DE4D4}" name="2.NEDEN" dataDxfId="33"/>
    <tableColumn id="6" xr3:uid="{723AD311-273F-4AC1-89FB-F93D78712BFD}" name="3.NEDEN" dataDxfId="32"/>
    <tableColumn id="7" xr3:uid="{CB45F5A8-8720-492C-B41D-1735B6C73FB6}" name="4.NEDEN" dataDxfId="31"/>
    <tableColumn id="8" xr3:uid="{FC1B0D3D-E5CF-4200-9A9E-F199074D647E}" name="5.NEDEN" dataDxfId="30"/>
    <tableColumn id="9" xr3:uid="{CA42B26B-C494-4C75-8440-788C89E9750E}" name="C" dataDxfId="29"/>
    <tableColumn id="10" xr3:uid="{BC198E1C-7553-4C91-8ADB-7A3AD592B54D}" name="N" dataDxfId="28"/>
    <tableColumn id="11" xr3:uid="{49953CC3-35D4-45DF-8F66-26E0012C3808}" name="X" dataDxfId="27"/>
    <tableColumn id="12" xr3:uid="{F9F13F40-E0BD-4837-9BDB-F7A99FBC8C0C}" name="KAİZEN" dataDxfId="26"/>
    <tableColumn id="13" xr3:uid="{7BC53287-68D9-4F70-8259-A52844E7C3C8}" name="6 SİGMA" dataDxfId="25"/>
    <tableColumn id="14" xr3:uid="{50C82F98-B325-4B4F-9B8D-37D67EABB23A}" name="ŞÜPHE" dataDxfId="24"/>
    <tableColumn id="15" xr3:uid="{23924E31-6AE2-4BFD-84BA-34F37989DB50}" name="HİPOTEZ" dataDxfId="23"/>
    <tableColumn id="16" xr3:uid="{487EABF1-446A-4AF0-B92E-7F7032944FEC}" name="GEREKLİ BİLGİ" dataDxfId="22"/>
    <tableColumn id="17" xr3:uid="{29B53E9F-71D5-4685-B4DF-43FCF3D8ACC6}" name="ANALİZ" dataDxfId="2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CD76B-A4CB-4848-8646-CD77D5722FE5}">
  <sheetPr codeName="Sayfa9"/>
  <dimension ref="A2:L124"/>
  <sheetViews>
    <sheetView showGridLines="0" tabSelected="1" zoomScale="160" zoomScaleNormal="160" zoomScalePageLayoutView="90" workbookViewId="0">
      <selection activeCell="B5" sqref="B5"/>
    </sheetView>
  </sheetViews>
  <sheetFormatPr defaultColWidth="0" defaultRowHeight="15"/>
  <cols>
    <col min="1" max="1" width="10.7109375" customWidth="1"/>
    <col min="2" max="2" width="95.7109375" bestFit="1" customWidth="1"/>
    <col min="3" max="3" width="8" customWidth="1"/>
    <col min="4" max="4" width="9" customWidth="1"/>
    <col min="5" max="5" width="11.5703125" bestFit="1" customWidth="1"/>
    <col min="6" max="6" width="8" bestFit="1" customWidth="1"/>
    <col min="7" max="7" width="9" bestFit="1" customWidth="1"/>
    <col min="8" max="8" width="8.42578125" bestFit="1" customWidth="1"/>
    <col min="9" max="9" width="11.85546875" customWidth="1"/>
    <col min="10" max="10" width="9.140625" customWidth="1"/>
    <col min="11" max="12" width="0" hidden="1" customWidth="1"/>
    <col min="13" max="16384" width="9.140625" hidden="1"/>
  </cols>
  <sheetData>
    <row r="2" spans="1:12" s="2" customFormat="1" ht="30" customHeight="1">
      <c r="A2" s="1" t="s">
        <v>0</v>
      </c>
      <c r="B2" s="53" t="s">
        <v>149</v>
      </c>
      <c r="C2" s="54"/>
      <c r="D2" s="54"/>
      <c r="E2" s="54"/>
      <c r="F2" s="54"/>
      <c r="G2" s="54"/>
      <c r="H2" s="54"/>
      <c r="I2" s="54"/>
      <c r="K2" s="23" t="s">
        <v>1</v>
      </c>
      <c r="L2" s="23" t="s">
        <v>2</v>
      </c>
    </row>
    <row r="3" spans="1:12">
      <c r="A3" s="3"/>
      <c r="K3" s="23"/>
      <c r="L3" s="23" t="s">
        <v>3</v>
      </c>
    </row>
    <row r="4" spans="1:12">
      <c r="A4" s="18" t="s">
        <v>4</v>
      </c>
      <c r="B4" s="19" t="s">
        <v>5</v>
      </c>
      <c r="C4" s="19" t="s">
        <v>6</v>
      </c>
      <c r="D4" s="19" t="s">
        <v>7</v>
      </c>
      <c r="E4" s="19" t="s">
        <v>8</v>
      </c>
      <c r="F4" s="19" t="s">
        <v>9</v>
      </c>
      <c r="G4" s="19" t="s">
        <v>10</v>
      </c>
      <c r="H4" s="19" t="s">
        <v>11</v>
      </c>
      <c r="I4" s="24" t="s">
        <v>12</v>
      </c>
      <c r="L4" s="23" t="s">
        <v>13</v>
      </c>
    </row>
    <row r="5" spans="1:12">
      <c r="A5" s="5">
        <v>1</v>
      </c>
      <c r="B5" s="20"/>
      <c r="C5" s="21"/>
      <c r="D5" s="21"/>
      <c r="E5" s="21"/>
      <c r="F5" s="21"/>
      <c r="G5" s="21"/>
      <c r="H5" s="21"/>
      <c r="I5" s="22"/>
    </row>
    <row r="6" spans="1:12">
      <c r="A6" s="5">
        <v>2</v>
      </c>
      <c r="B6" s="20"/>
      <c r="C6" s="21"/>
      <c r="D6" s="21"/>
      <c r="E6" s="21"/>
      <c r="F6" s="21"/>
      <c r="G6" s="21"/>
      <c r="H6" s="21"/>
      <c r="I6" s="22"/>
    </row>
    <row r="7" spans="1:12">
      <c r="A7" s="5">
        <v>3</v>
      </c>
      <c r="B7" s="20"/>
      <c r="C7" s="21"/>
      <c r="D7" s="21"/>
      <c r="E7" s="21"/>
      <c r="F7" s="21"/>
      <c r="G7" s="21"/>
      <c r="H7" s="21"/>
      <c r="I7" s="22"/>
    </row>
    <row r="8" spans="1:12">
      <c r="A8" s="5">
        <v>4</v>
      </c>
      <c r="B8" s="20"/>
      <c r="C8" s="21"/>
      <c r="D8" s="21"/>
      <c r="E8" s="21"/>
      <c r="F8" s="21"/>
      <c r="G8" s="21"/>
      <c r="H8" s="21"/>
      <c r="I8" s="22"/>
    </row>
    <row r="9" spans="1:12">
      <c r="A9" s="5">
        <v>5</v>
      </c>
      <c r="B9" s="20"/>
      <c r="C9" s="21"/>
      <c r="D9" s="21"/>
      <c r="E9" s="21"/>
      <c r="F9" s="21"/>
      <c r="G9" s="21"/>
      <c r="H9" s="21"/>
      <c r="I9" s="22"/>
    </row>
    <row r="10" spans="1:12">
      <c r="A10" s="5">
        <v>6</v>
      </c>
      <c r="B10" s="20"/>
      <c r="C10" s="21"/>
      <c r="D10" s="21"/>
      <c r="E10" s="21"/>
      <c r="F10" s="21"/>
      <c r="G10" s="21"/>
      <c r="H10" s="21"/>
      <c r="I10" s="22"/>
    </row>
    <row r="11" spans="1:12">
      <c r="A11" s="5">
        <v>7</v>
      </c>
      <c r="B11" s="20"/>
      <c r="C11" s="21"/>
      <c r="D11" s="21"/>
      <c r="E11" s="21"/>
      <c r="F11" s="21"/>
      <c r="G11" s="21"/>
      <c r="H11" s="21"/>
      <c r="I11" s="22"/>
    </row>
    <row r="12" spans="1:12">
      <c r="A12" s="5">
        <v>8</v>
      </c>
      <c r="B12" s="20"/>
      <c r="C12" s="21"/>
      <c r="D12" s="21"/>
      <c r="E12" s="21"/>
      <c r="F12" s="21"/>
      <c r="G12" s="21"/>
      <c r="H12" s="21"/>
      <c r="I12" s="22"/>
    </row>
    <row r="13" spans="1:12">
      <c r="A13" s="5">
        <v>9</v>
      </c>
      <c r="B13" s="20"/>
      <c r="C13" s="21"/>
      <c r="D13" s="21"/>
      <c r="E13" s="21"/>
      <c r="F13" s="21"/>
      <c r="G13" s="21"/>
      <c r="H13" s="21"/>
      <c r="I13" s="22"/>
    </row>
    <row r="14" spans="1:12">
      <c r="A14" s="5">
        <v>10</v>
      </c>
      <c r="B14" s="20"/>
      <c r="C14" s="21"/>
      <c r="D14" s="21"/>
      <c r="E14" s="21"/>
      <c r="F14" s="21"/>
      <c r="G14" s="21"/>
      <c r="H14" s="21"/>
      <c r="I14" s="22"/>
    </row>
    <row r="15" spans="1:12">
      <c r="A15" s="5">
        <v>11</v>
      </c>
      <c r="B15" s="20"/>
      <c r="C15" s="21"/>
      <c r="D15" s="21"/>
      <c r="E15" s="21"/>
      <c r="F15" s="21"/>
      <c r="G15" s="21"/>
      <c r="H15" s="21"/>
      <c r="I15" s="22"/>
    </row>
    <row r="16" spans="1:12">
      <c r="A16" s="5">
        <v>12</v>
      </c>
      <c r="B16" s="20"/>
      <c r="C16" s="21"/>
      <c r="D16" s="21"/>
      <c r="E16" s="21"/>
      <c r="F16" s="21"/>
      <c r="G16" s="21"/>
      <c r="H16" s="21"/>
      <c r="I16" s="22"/>
    </row>
    <row r="17" spans="1:9">
      <c r="A17" s="5">
        <v>13</v>
      </c>
      <c r="B17" s="20"/>
      <c r="C17" s="21"/>
      <c r="D17" s="21"/>
      <c r="E17" s="21"/>
      <c r="F17" s="21"/>
      <c r="G17" s="21"/>
      <c r="H17" s="21"/>
      <c r="I17" s="22"/>
    </row>
    <row r="18" spans="1:9">
      <c r="A18" s="5">
        <v>14</v>
      </c>
      <c r="B18" s="20"/>
      <c r="C18" s="21"/>
      <c r="D18" s="21"/>
      <c r="E18" s="21"/>
      <c r="F18" s="21"/>
      <c r="G18" s="21"/>
      <c r="H18" s="21"/>
      <c r="I18" s="22"/>
    </row>
    <row r="19" spans="1:9">
      <c r="A19" s="5">
        <v>15</v>
      </c>
      <c r="B19" s="20"/>
      <c r="C19" s="21"/>
      <c r="D19" s="21"/>
      <c r="E19" s="21"/>
      <c r="F19" s="21"/>
      <c r="G19" s="21"/>
      <c r="H19" s="21"/>
      <c r="I19" s="22"/>
    </row>
    <row r="20" spans="1:9">
      <c r="A20" s="5">
        <v>16</v>
      </c>
      <c r="B20" s="20"/>
      <c r="C20" s="21"/>
      <c r="D20" s="21"/>
      <c r="E20" s="21"/>
      <c r="F20" s="21"/>
      <c r="G20" s="21"/>
      <c r="H20" s="21"/>
      <c r="I20" s="22"/>
    </row>
    <row r="21" spans="1:9">
      <c r="A21" s="5">
        <v>17</v>
      </c>
      <c r="B21" s="20"/>
      <c r="C21" s="21"/>
      <c r="D21" s="21"/>
      <c r="E21" s="21"/>
      <c r="F21" s="21"/>
      <c r="G21" s="21"/>
      <c r="H21" s="21"/>
      <c r="I21" s="22"/>
    </row>
    <row r="22" spans="1:9">
      <c r="A22" s="5">
        <v>18</v>
      </c>
      <c r="B22" s="20"/>
      <c r="C22" s="21"/>
      <c r="D22" s="21"/>
      <c r="E22" s="21"/>
      <c r="F22" s="21"/>
      <c r="G22" s="21"/>
      <c r="H22" s="21"/>
      <c r="I22" s="22"/>
    </row>
    <row r="23" spans="1:9">
      <c r="A23" s="5">
        <v>19</v>
      </c>
      <c r="B23" s="20"/>
      <c r="C23" s="21"/>
      <c r="D23" s="21"/>
      <c r="E23" s="21"/>
      <c r="F23" s="21"/>
      <c r="G23" s="21"/>
      <c r="H23" s="21"/>
      <c r="I23" s="22"/>
    </row>
    <row r="24" spans="1:9">
      <c r="A24" s="5">
        <v>20</v>
      </c>
      <c r="B24" s="20"/>
      <c r="C24" s="21"/>
      <c r="D24" s="21"/>
      <c r="E24" s="21"/>
      <c r="F24" s="21"/>
      <c r="G24" s="21"/>
      <c r="H24" s="21"/>
      <c r="I24" s="22"/>
    </row>
    <row r="25" spans="1:9">
      <c r="A25" s="5">
        <v>21</v>
      </c>
      <c r="B25" s="20"/>
      <c r="C25" s="21"/>
      <c r="D25" s="21"/>
      <c r="E25" s="21"/>
      <c r="F25" s="21"/>
      <c r="G25" s="21"/>
      <c r="H25" s="21"/>
      <c r="I25" s="22"/>
    </row>
    <row r="26" spans="1:9">
      <c r="A26" s="5">
        <v>22</v>
      </c>
      <c r="B26" s="20"/>
      <c r="C26" s="21"/>
      <c r="D26" s="21"/>
      <c r="E26" s="21"/>
      <c r="F26" s="21"/>
      <c r="G26" s="21"/>
      <c r="H26" s="21"/>
      <c r="I26" s="22"/>
    </row>
    <row r="27" spans="1:9">
      <c r="A27" s="5">
        <v>23</v>
      </c>
      <c r="B27" s="20"/>
      <c r="C27" s="21"/>
      <c r="D27" s="21"/>
      <c r="E27" s="21"/>
      <c r="F27" s="21"/>
      <c r="G27" s="21"/>
      <c r="H27" s="21"/>
      <c r="I27" s="22"/>
    </row>
    <row r="28" spans="1:9">
      <c r="A28" s="5">
        <v>24</v>
      </c>
      <c r="B28" s="20"/>
      <c r="C28" s="21"/>
      <c r="D28" s="21"/>
      <c r="E28" s="21"/>
      <c r="F28" s="21"/>
      <c r="G28" s="21"/>
      <c r="H28" s="21"/>
      <c r="I28" s="22"/>
    </row>
    <row r="29" spans="1:9">
      <c r="A29" s="5">
        <v>25</v>
      </c>
      <c r="B29" s="20"/>
      <c r="C29" s="21"/>
      <c r="D29" s="21"/>
      <c r="E29" s="21"/>
      <c r="F29" s="21"/>
      <c r="G29" s="21"/>
      <c r="H29" s="21"/>
      <c r="I29" s="22"/>
    </row>
    <row r="30" spans="1:9">
      <c r="A30" s="5">
        <v>26</v>
      </c>
      <c r="B30" s="20"/>
      <c r="C30" s="21"/>
      <c r="D30" s="21"/>
      <c r="E30" s="21"/>
      <c r="F30" s="21"/>
      <c r="G30" s="21"/>
      <c r="H30" s="21"/>
      <c r="I30" s="22"/>
    </row>
    <row r="31" spans="1:9">
      <c r="A31" s="5">
        <v>27</v>
      </c>
      <c r="B31" s="20"/>
      <c r="C31" s="21"/>
      <c r="D31" s="21"/>
      <c r="E31" s="21"/>
      <c r="F31" s="21"/>
      <c r="G31" s="21"/>
      <c r="H31" s="21"/>
      <c r="I31" s="22"/>
    </row>
    <row r="32" spans="1:9">
      <c r="A32" s="5">
        <v>28</v>
      </c>
      <c r="B32" s="20"/>
      <c r="C32" s="21"/>
      <c r="D32" s="21"/>
      <c r="E32" s="21"/>
      <c r="F32" s="21"/>
      <c r="G32" s="21"/>
      <c r="H32" s="21"/>
      <c r="I32" s="22"/>
    </row>
    <row r="33" spans="1:9">
      <c r="A33" s="5">
        <v>29</v>
      </c>
      <c r="B33" s="20"/>
      <c r="C33" s="21"/>
      <c r="D33" s="21"/>
      <c r="E33" s="21"/>
      <c r="F33" s="21"/>
      <c r="G33" s="21"/>
      <c r="H33" s="21"/>
      <c r="I33" s="22"/>
    </row>
    <row r="34" spans="1:9">
      <c r="A34" s="5">
        <v>30</v>
      </c>
      <c r="B34" s="20"/>
      <c r="C34" s="21"/>
      <c r="D34" s="21"/>
      <c r="E34" s="21"/>
      <c r="F34" s="21"/>
      <c r="G34" s="21"/>
      <c r="H34" s="21"/>
      <c r="I34" s="22"/>
    </row>
    <row r="35" spans="1:9">
      <c r="A35" s="5">
        <v>31</v>
      </c>
      <c r="B35" s="20"/>
      <c r="C35" s="21"/>
      <c r="D35" s="21"/>
      <c r="E35" s="21"/>
      <c r="F35" s="21"/>
      <c r="G35" s="21"/>
      <c r="H35" s="21"/>
      <c r="I35" s="22"/>
    </row>
    <row r="36" spans="1:9">
      <c r="A36" s="5">
        <v>32</v>
      </c>
      <c r="B36" s="20"/>
      <c r="C36" s="21"/>
      <c r="D36" s="21"/>
      <c r="E36" s="21"/>
      <c r="F36" s="21"/>
      <c r="G36" s="21"/>
      <c r="H36" s="21"/>
      <c r="I36" s="22"/>
    </row>
    <row r="37" spans="1:9">
      <c r="A37" s="5">
        <v>33</v>
      </c>
      <c r="B37" s="20"/>
      <c r="C37" s="21"/>
      <c r="D37" s="21"/>
      <c r="E37" s="21"/>
      <c r="F37" s="21"/>
      <c r="G37" s="21"/>
      <c r="H37" s="21"/>
      <c r="I37" s="22"/>
    </row>
    <row r="38" spans="1:9">
      <c r="A38" s="5">
        <v>34</v>
      </c>
      <c r="B38" s="20"/>
      <c r="C38" s="21"/>
      <c r="D38" s="21"/>
      <c r="E38" s="21"/>
      <c r="F38" s="21"/>
      <c r="G38" s="21"/>
      <c r="H38" s="21"/>
      <c r="I38" s="22"/>
    </row>
    <row r="39" spans="1:9">
      <c r="A39" s="5">
        <v>35</v>
      </c>
      <c r="B39" s="20"/>
      <c r="C39" s="21"/>
      <c r="D39" s="21"/>
      <c r="E39" s="21"/>
      <c r="F39" s="21"/>
      <c r="G39" s="21"/>
      <c r="H39" s="21"/>
      <c r="I39" s="22"/>
    </row>
    <row r="40" spans="1:9">
      <c r="A40" s="5">
        <v>36</v>
      </c>
      <c r="B40" s="20"/>
      <c r="C40" s="21"/>
      <c r="D40" s="21"/>
      <c r="E40" s="21"/>
      <c r="F40" s="21"/>
      <c r="G40" s="21"/>
      <c r="H40" s="21"/>
      <c r="I40" s="22"/>
    </row>
    <row r="41" spans="1:9">
      <c r="A41" s="5">
        <v>37</v>
      </c>
      <c r="B41" s="20"/>
      <c r="C41" s="21"/>
      <c r="D41" s="21"/>
      <c r="E41" s="21"/>
      <c r="F41" s="21"/>
      <c r="G41" s="21"/>
      <c r="H41" s="21"/>
      <c r="I41" s="22"/>
    </row>
    <row r="42" spans="1:9">
      <c r="A42" s="5">
        <v>38</v>
      </c>
      <c r="B42" s="20"/>
      <c r="C42" s="21"/>
      <c r="D42" s="21"/>
      <c r="E42" s="21"/>
      <c r="F42" s="21"/>
      <c r="G42" s="21"/>
      <c r="H42" s="21"/>
      <c r="I42" s="22"/>
    </row>
    <row r="43" spans="1:9">
      <c r="A43" s="5">
        <v>39</v>
      </c>
      <c r="B43" s="20"/>
      <c r="C43" s="21"/>
      <c r="D43" s="21"/>
      <c r="E43" s="21"/>
      <c r="F43" s="21"/>
      <c r="G43" s="21"/>
      <c r="H43" s="21"/>
      <c r="I43" s="22"/>
    </row>
    <row r="44" spans="1:9">
      <c r="A44" s="5">
        <v>40</v>
      </c>
      <c r="B44" s="20"/>
      <c r="C44" s="21"/>
      <c r="D44" s="21"/>
      <c r="E44" s="21"/>
      <c r="F44" s="21"/>
      <c r="G44" s="21"/>
      <c r="H44" s="21"/>
      <c r="I44" s="22"/>
    </row>
    <row r="45" spans="1:9">
      <c r="A45" s="5">
        <v>41</v>
      </c>
      <c r="B45" s="20"/>
      <c r="C45" s="21"/>
      <c r="D45" s="21"/>
      <c r="E45" s="21"/>
      <c r="F45" s="21"/>
      <c r="G45" s="21"/>
      <c r="H45" s="21"/>
      <c r="I45" s="22"/>
    </row>
    <row r="46" spans="1:9">
      <c r="A46" s="5">
        <v>42</v>
      </c>
      <c r="B46" s="20"/>
      <c r="C46" s="21"/>
      <c r="D46" s="21"/>
      <c r="E46" s="21"/>
      <c r="F46" s="21"/>
      <c r="G46" s="21"/>
      <c r="H46" s="21"/>
      <c r="I46" s="22"/>
    </row>
    <row r="47" spans="1:9">
      <c r="A47" s="5">
        <v>43</v>
      </c>
      <c r="B47" s="20"/>
      <c r="C47" s="21"/>
      <c r="D47" s="21"/>
      <c r="E47" s="21"/>
      <c r="F47" s="21"/>
      <c r="G47" s="21"/>
      <c r="H47" s="21"/>
      <c r="I47" s="22"/>
    </row>
    <row r="48" spans="1:9">
      <c r="A48" s="5">
        <v>44</v>
      </c>
      <c r="B48" s="20"/>
      <c r="C48" s="21"/>
      <c r="D48" s="21"/>
      <c r="E48" s="21"/>
      <c r="F48" s="21"/>
      <c r="G48" s="21"/>
      <c r="H48" s="21"/>
      <c r="I48" s="22"/>
    </row>
    <row r="49" spans="1:9">
      <c r="A49" s="5">
        <v>45</v>
      </c>
      <c r="B49" s="20"/>
      <c r="C49" s="21"/>
      <c r="D49" s="21"/>
      <c r="E49" s="21"/>
      <c r="F49" s="21"/>
      <c r="G49" s="21"/>
      <c r="H49" s="21"/>
      <c r="I49" s="22"/>
    </row>
    <row r="50" spans="1:9">
      <c r="A50" s="5">
        <v>46</v>
      </c>
      <c r="B50" s="20"/>
      <c r="C50" s="21"/>
      <c r="D50" s="21"/>
      <c r="E50" s="21"/>
      <c r="F50" s="21"/>
      <c r="G50" s="21"/>
      <c r="H50" s="21"/>
      <c r="I50" s="22"/>
    </row>
    <row r="51" spans="1:9">
      <c r="A51" s="5">
        <v>47</v>
      </c>
      <c r="B51" s="20"/>
      <c r="C51" s="21"/>
      <c r="D51" s="21"/>
      <c r="E51" s="21"/>
      <c r="F51" s="21"/>
      <c r="G51" s="21"/>
      <c r="H51" s="21"/>
      <c r="I51" s="22"/>
    </row>
    <row r="52" spans="1:9">
      <c r="A52" s="5">
        <v>48</v>
      </c>
      <c r="B52" s="20"/>
      <c r="C52" s="21"/>
      <c r="D52" s="21"/>
      <c r="E52" s="21"/>
      <c r="F52" s="21"/>
      <c r="G52" s="21"/>
      <c r="H52" s="21"/>
      <c r="I52" s="22"/>
    </row>
    <row r="53" spans="1:9">
      <c r="A53" s="5">
        <v>49</v>
      </c>
      <c r="B53" s="20"/>
      <c r="C53" s="21"/>
      <c r="D53" s="21"/>
      <c r="E53" s="21"/>
      <c r="F53" s="21"/>
      <c r="G53" s="21"/>
      <c r="H53" s="21"/>
      <c r="I53" s="22"/>
    </row>
    <row r="54" spans="1:9">
      <c r="A54" s="5">
        <v>50</v>
      </c>
      <c r="B54" s="20"/>
      <c r="C54" s="21"/>
      <c r="D54" s="21"/>
      <c r="E54" s="21"/>
      <c r="F54" s="21"/>
      <c r="G54" s="21"/>
      <c r="H54" s="21"/>
      <c r="I54" s="22"/>
    </row>
    <row r="55" spans="1:9">
      <c r="A55" s="5">
        <v>51</v>
      </c>
      <c r="B55" s="20"/>
      <c r="C55" s="21"/>
      <c r="D55" s="21"/>
      <c r="E55" s="21"/>
      <c r="F55" s="21"/>
      <c r="G55" s="21"/>
      <c r="H55" s="21"/>
      <c r="I55" s="22"/>
    </row>
    <row r="56" spans="1:9">
      <c r="A56" s="5">
        <v>52</v>
      </c>
      <c r="B56" s="20"/>
      <c r="C56" s="21"/>
      <c r="D56" s="21"/>
      <c r="E56" s="21"/>
      <c r="F56" s="21"/>
      <c r="G56" s="21"/>
      <c r="H56" s="21"/>
      <c r="I56" s="22"/>
    </row>
    <row r="57" spans="1:9">
      <c r="A57" s="5">
        <v>53</v>
      </c>
      <c r="B57" s="20"/>
      <c r="C57" s="21"/>
      <c r="D57" s="21"/>
      <c r="E57" s="21"/>
      <c r="F57" s="21"/>
      <c r="G57" s="21"/>
      <c r="H57" s="21"/>
      <c r="I57" s="22"/>
    </row>
    <row r="58" spans="1:9">
      <c r="A58" s="5">
        <v>54</v>
      </c>
      <c r="B58" s="20"/>
      <c r="C58" s="21"/>
      <c r="D58" s="21"/>
      <c r="E58" s="21"/>
      <c r="F58" s="21"/>
      <c r="G58" s="21"/>
      <c r="H58" s="21"/>
      <c r="I58" s="22"/>
    </row>
    <row r="59" spans="1:9">
      <c r="A59" s="5">
        <v>55</v>
      </c>
      <c r="B59" s="20"/>
      <c r="C59" s="21"/>
      <c r="D59" s="21"/>
      <c r="E59" s="21"/>
      <c r="F59" s="21"/>
      <c r="G59" s="21"/>
      <c r="H59" s="21"/>
      <c r="I59" s="22"/>
    </row>
    <row r="60" spans="1:9">
      <c r="A60" s="5">
        <v>56</v>
      </c>
      <c r="B60" s="20"/>
      <c r="C60" s="21"/>
      <c r="D60" s="21"/>
      <c r="E60" s="21"/>
      <c r="F60" s="21"/>
      <c r="G60" s="21"/>
      <c r="H60" s="21"/>
      <c r="I60" s="22"/>
    </row>
    <row r="61" spans="1:9">
      <c r="A61" s="5">
        <v>57</v>
      </c>
      <c r="B61" s="20"/>
      <c r="C61" s="21"/>
      <c r="D61" s="21"/>
      <c r="E61" s="21"/>
      <c r="F61" s="21"/>
      <c r="G61" s="21"/>
      <c r="H61" s="21"/>
      <c r="I61" s="22"/>
    </row>
    <row r="62" spans="1:9">
      <c r="A62" s="5">
        <v>58</v>
      </c>
      <c r="B62" s="20"/>
      <c r="C62" s="21"/>
      <c r="D62" s="21"/>
      <c r="E62" s="21"/>
      <c r="F62" s="21"/>
      <c r="G62" s="21"/>
      <c r="H62" s="21"/>
      <c r="I62" s="22"/>
    </row>
    <row r="63" spans="1:9">
      <c r="A63" s="5">
        <v>59</v>
      </c>
      <c r="B63" s="20"/>
      <c r="C63" s="21"/>
      <c r="D63" s="21"/>
      <c r="E63" s="21"/>
      <c r="F63" s="21"/>
      <c r="G63" s="21"/>
      <c r="H63" s="21"/>
      <c r="I63" s="22"/>
    </row>
    <row r="64" spans="1:9">
      <c r="A64" s="5">
        <v>60</v>
      </c>
      <c r="B64" s="20"/>
      <c r="C64" s="21"/>
      <c r="D64" s="21"/>
      <c r="E64" s="21"/>
      <c r="F64" s="21"/>
      <c r="G64" s="21"/>
      <c r="H64" s="21"/>
      <c r="I64" s="22"/>
    </row>
    <row r="65" spans="1:9">
      <c r="A65" s="5">
        <v>61</v>
      </c>
      <c r="B65" s="20"/>
      <c r="C65" s="21"/>
      <c r="D65" s="21"/>
      <c r="E65" s="21"/>
      <c r="F65" s="21"/>
      <c r="G65" s="21"/>
      <c r="H65" s="21"/>
      <c r="I65" s="22"/>
    </row>
    <row r="66" spans="1:9">
      <c r="A66" s="5">
        <v>62</v>
      </c>
      <c r="B66" s="20"/>
      <c r="C66" s="21"/>
      <c r="D66" s="21"/>
      <c r="E66" s="21"/>
      <c r="F66" s="21"/>
      <c r="G66" s="21"/>
      <c r="H66" s="21"/>
      <c r="I66" s="22"/>
    </row>
    <row r="67" spans="1:9">
      <c r="A67" s="5">
        <v>63</v>
      </c>
      <c r="B67" s="20"/>
      <c r="C67" s="21"/>
      <c r="D67" s="21"/>
      <c r="E67" s="21"/>
      <c r="F67" s="21"/>
      <c r="G67" s="21"/>
      <c r="H67" s="21"/>
      <c r="I67" s="22"/>
    </row>
    <row r="68" spans="1:9">
      <c r="A68" s="5">
        <v>64</v>
      </c>
      <c r="B68" s="20"/>
      <c r="C68" s="21"/>
      <c r="D68" s="21"/>
      <c r="E68" s="21"/>
      <c r="F68" s="21"/>
      <c r="G68" s="21"/>
      <c r="H68" s="21"/>
      <c r="I68" s="22"/>
    </row>
    <row r="69" spans="1:9">
      <c r="A69" s="5">
        <v>65</v>
      </c>
      <c r="B69" s="20"/>
      <c r="C69" s="21"/>
      <c r="D69" s="21"/>
      <c r="E69" s="21"/>
      <c r="F69" s="21"/>
      <c r="G69" s="21"/>
      <c r="H69" s="21"/>
      <c r="I69" s="22"/>
    </row>
    <row r="70" spans="1:9">
      <c r="A70" s="5">
        <v>66</v>
      </c>
      <c r="B70" s="20"/>
      <c r="C70" s="21"/>
      <c r="D70" s="21"/>
      <c r="E70" s="21"/>
      <c r="F70" s="21"/>
      <c r="G70" s="21"/>
      <c r="H70" s="21"/>
      <c r="I70" s="22"/>
    </row>
    <row r="71" spans="1:9">
      <c r="A71" s="5">
        <v>67</v>
      </c>
      <c r="B71" s="20"/>
      <c r="C71" s="21"/>
      <c r="D71" s="21"/>
      <c r="E71" s="21"/>
      <c r="F71" s="21"/>
      <c r="G71" s="21"/>
      <c r="H71" s="21"/>
      <c r="I71" s="22"/>
    </row>
    <row r="72" spans="1:9">
      <c r="A72" s="5">
        <v>68</v>
      </c>
      <c r="B72" s="20"/>
      <c r="C72" s="21"/>
      <c r="D72" s="21"/>
      <c r="E72" s="21"/>
      <c r="F72" s="21"/>
      <c r="G72" s="21"/>
      <c r="H72" s="21"/>
      <c r="I72" s="22"/>
    </row>
    <row r="73" spans="1:9">
      <c r="A73" s="5">
        <v>69</v>
      </c>
      <c r="B73" s="20"/>
      <c r="C73" s="21"/>
      <c r="D73" s="21"/>
      <c r="E73" s="21"/>
      <c r="F73" s="21"/>
      <c r="G73" s="21"/>
      <c r="H73" s="21"/>
      <c r="I73" s="22"/>
    </row>
    <row r="74" spans="1:9">
      <c r="A74" s="5">
        <v>70</v>
      </c>
      <c r="B74" s="20"/>
      <c r="C74" s="21"/>
      <c r="D74" s="21"/>
      <c r="E74" s="21"/>
      <c r="F74" s="21"/>
      <c r="G74" s="21"/>
      <c r="H74" s="21"/>
      <c r="I74" s="22"/>
    </row>
    <row r="75" spans="1:9">
      <c r="A75" s="5">
        <v>71</v>
      </c>
      <c r="B75" s="20"/>
      <c r="C75" s="21"/>
      <c r="D75" s="21"/>
      <c r="E75" s="21"/>
      <c r="F75" s="21"/>
      <c r="G75" s="21"/>
      <c r="H75" s="21"/>
      <c r="I75" s="22"/>
    </row>
    <row r="76" spans="1:9">
      <c r="A76" s="5">
        <v>72</v>
      </c>
      <c r="B76" s="20"/>
      <c r="C76" s="21"/>
      <c r="D76" s="21"/>
      <c r="E76" s="21"/>
      <c r="F76" s="21"/>
      <c r="G76" s="21"/>
      <c r="H76" s="21"/>
      <c r="I76" s="22"/>
    </row>
    <row r="77" spans="1:9">
      <c r="A77" s="5">
        <v>73</v>
      </c>
      <c r="B77" s="20"/>
      <c r="C77" s="21"/>
      <c r="D77" s="21"/>
      <c r="E77" s="21"/>
      <c r="F77" s="21"/>
      <c r="G77" s="21"/>
      <c r="H77" s="21"/>
      <c r="I77" s="22"/>
    </row>
    <row r="78" spans="1:9">
      <c r="A78" s="5">
        <v>74</v>
      </c>
      <c r="B78" s="20"/>
      <c r="C78" s="21"/>
      <c r="D78" s="21"/>
      <c r="E78" s="21"/>
      <c r="F78" s="21"/>
      <c r="G78" s="21"/>
      <c r="H78" s="21"/>
      <c r="I78" s="22"/>
    </row>
    <row r="79" spans="1:9" ht="22.15" customHeight="1">
      <c r="A79" s="5">
        <v>75</v>
      </c>
      <c r="B79" s="20"/>
      <c r="C79" s="21"/>
      <c r="D79" s="21"/>
      <c r="E79" s="21"/>
      <c r="F79" s="21"/>
      <c r="G79" s="21"/>
      <c r="H79" s="21"/>
      <c r="I79" s="22"/>
    </row>
    <row r="80" spans="1:9">
      <c r="A80" s="5">
        <v>76</v>
      </c>
      <c r="B80" s="20"/>
      <c r="C80" s="21"/>
      <c r="D80" s="21"/>
      <c r="E80" s="21"/>
      <c r="F80" s="21"/>
      <c r="G80" s="21"/>
      <c r="H80" s="21"/>
      <c r="I80" s="22"/>
    </row>
    <row r="81" spans="1:9">
      <c r="A81" s="5">
        <v>77</v>
      </c>
      <c r="B81" s="20"/>
      <c r="C81" s="21"/>
      <c r="D81" s="21"/>
      <c r="E81" s="21"/>
      <c r="F81" s="21"/>
      <c r="G81" s="21"/>
      <c r="H81" s="21"/>
      <c r="I81" s="22"/>
    </row>
    <row r="82" spans="1:9">
      <c r="A82" s="5">
        <v>78</v>
      </c>
      <c r="B82" s="20"/>
      <c r="C82" s="21"/>
      <c r="D82" s="21"/>
      <c r="E82" s="21"/>
      <c r="F82" s="21"/>
      <c r="G82" s="21"/>
      <c r="H82" s="21"/>
      <c r="I82" s="22"/>
    </row>
    <row r="83" spans="1:9">
      <c r="A83" s="5">
        <v>79</v>
      </c>
      <c r="B83" s="20"/>
      <c r="C83" s="21"/>
      <c r="D83" s="21"/>
      <c r="E83" s="21"/>
      <c r="F83" s="21"/>
      <c r="G83" s="21"/>
      <c r="H83" s="21"/>
      <c r="I83" s="22"/>
    </row>
    <row r="84" spans="1:9">
      <c r="A84" s="5">
        <v>80</v>
      </c>
      <c r="B84" s="20"/>
      <c r="C84" s="21"/>
      <c r="D84" s="21"/>
      <c r="E84" s="21"/>
      <c r="F84" s="21"/>
      <c r="G84" s="21"/>
      <c r="H84" s="21"/>
      <c r="I84" s="22"/>
    </row>
    <row r="85" spans="1:9">
      <c r="A85" s="5">
        <v>81</v>
      </c>
      <c r="B85" s="20"/>
      <c r="C85" s="21"/>
      <c r="D85" s="21"/>
      <c r="E85" s="21"/>
      <c r="F85" s="21"/>
      <c r="G85" s="21"/>
      <c r="H85" s="21"/>
      <c r="I85" s="22"/>
    </row>
    <row r="86" spans="1:9">
      <c r="A86" s="5">
        <v>82</v>
      </c>
      <c r="B86" s="20"/>
      <c r="C86" s="21"/>
      <c r="D86" s="21"/>
      <c r="E86" s="21"/>
      <c r="F86" s="21"/>
      <c r="G86" s="21"/>
      <c r="H86" s="21"/>
      <c r="I86" s="22"/>
    </row>
    <row r="87" spans="1:9">
      <c r="A87" s="5">
        <v>83</v>
      </c>
      <c r="B87" s="20"/>
      <c r="C87" s="21"/>
      <c r="D87" s="21"/>
      <c r="E87" s="21"/>
      <c r="F87" s="21"/>
      <c r="G87" s="21"/>
      <c r="H87" s="21"/>
      <c r="I87" s="22"/>
    </row>
    <row r="88" spans="1:9">
      <c r="A88" s="5">
        <v>84</v>
      </c>
      <c r="B88" s="20"/>
      <c r="C88" s="21"/>
      <c r="D88" s="21"/>
      <c r="E88" s="21"/>
      <c r="F88" s="21"/>
      <c r="G88" s="21"/>
      <c r="H88" s="21"/>
      <c r="I88" s="22"/>
    </row>
    <row r="89" spans="1:9">
      <c r="A89" s="5">
        <v>85</v>
      </c>
      <c r="B89" s="20"/>
      <c r="C89" s="21"/>
      <c r="D89" s="21"/>
      <c r="E89" s="21"/>
      <c r="F89" s="21"/>
      <c r="G89" s="21"/>
      <c r="H89" s="21"/>
      <c r="I89" s="22"/>
    </row>
    <row r="90" spans="1:9">
      <c r="A90" s="5">
        <v>86</v>
      </c>
      <c r="B90" s="20"/>
      <c r="C90" s="21"/>
      <c r="D90" s="21"/>
      <c r="E90" s="21"/>
      <c r="F90" s="21"/>
      <c r="G90" s="21"/>
      <c r="H90" s="21"/>
      <c r="I90" s="22"/>
    </row>
    <row r="91" spans="1:9">
      <c r="A91" s="5">
        <v>87</v>
      </c>
      <c r="B91" s="20"/>
      <c r="C91" s="21"/>
      <c r="D91" s="21"/>
      <c r="E91" s="21"/>
      <c r="F91" s="21"/>
      <c r="G91" s="21"/>
      <c r="H91" s="21"/>
      <c r="I91" s="22"/>
    </row>
    <row r="92" spans="1:9">
      <c r="A92" s="5">
        <v>88</v>
      </c>
      <c r="B92" s="20"/>
      <c r="C92" s="21"/>
      <c r="D92" s="21"/>
      <c r="E92" s="21"/>
      <c r="F92" s="21"/>
      <c r="G92" s="21"/>
      <c r="H92" s="21"/>
      <c r="I92" s="22"/>
    </row>
    <row r="93" spans="1:9">
      <c r="A93" s="5">
        <v>89</v>
      </c>
      <c r="B93" s="20"/>
      <c r="C93" s="21"/>
      <c r="D93" s="21"/>
      <c r="E93" s="21"/>
      <c r="F93" s="21"/>
      <c r="G93" s="21"/>
      <c r="H93" s="21"/>
      <c r="I93" s="22"/>
    </row>
    <row r="94" spans="1:9">
      <c r="A94" s="5">
        <v>90</v>
      </c>
      <c r="B94" s="20"/>
      <c r="C94" s="21"/>
      <c r="D94" s="21"/>
      <c r="E94" s="21"/>
      <c r="F94" s="21"/>
      <c r="G94" s="21"/>
      <c r="H94" s="21"/>
      <c r="I94" s="22"/>
    </row>
    <row r="95" spans="1:9">
      <c r="A95" s="5">
        <v>91</v>
      </c>
      <c r="B95" s="20"/>
      <c r="C95" s="21"/>
      <c r="D95" s="21"/>
      <c r="E95" s="21"/>
      <c r="F95" s="21"/>
      <c r="G95" s="21"/>
      <c r="H95" s="21"/>
      <c r="I95" s="22"/>
    </row>
    <row r="96" spans="1:9">
      <c r="A96" s="5">
        <v>92</v>
      </c>
      <c r="B96" s="20"/>
      <c r="C96" s="21"/>
      <c r="D96" s="21"/>
      <c r="E96" s="21"/>
      <c r="F96" s="21"/>
      <c r="G96" s="21"/>
      <c r="H96" s="21"/>
      <c r="I96" s="22"/>
    </row>
    <row r="97" spans="1:9">
      <c r="A97" s="5">
        <v>93</v>
      </c>
      <c r="B97" s="20"/>
      <c r="C97" s="21"/>
      <c r="D97" s="21"/>
      <c r="E97" s="21"/>
      <c r="F97" s="21"/>
      <c r="G97" s="21"/>
      <c r="H97" s="21"/>
      <c r="I97" s="22"/>
    </row>
    <row r="98" spans="1:9">
      <c r="A98" s="5">
        <v>94</v>
      </c>
      <c r="B98" s="20"/>
      <c r="C98" s="21"/>
      <c r="D98" s="21"/>
      <c r="E98" s="21"/>
      <c r="F98" s="21"/>
      <c r="G98" s="21"/>
      <c r="H98" s="21"/>
      <c r="I98" s="22"/>
    </row>
    <row r="99" spans="1:9">
      <c r="A99" s="5">
        <v>95</v>
      </c>
      <c r="B99" s="20"/>
      <c r="C99" s="21"/>
      <c r="D99" s="21"/>
      <c r="E99" s="21"/>
      <c r="F99" s="21"/>
      <c r="G99" s="21"/>
      <c r="H99" s="21"/>
      <c r="I99" s="22"/>
    </row>
    <row r="100" spans="1:9">
      <c r="A100" s="5">
        <v>96</v>
      </c>
      <c r="B100" s="20"/>
      <c r="C100" s="21"/>
      <c r="D100" s="21"/>
      <c r="E100" s="21"/>
      <c r="F100" s="21"/>
      <c r="G100" s="21"/>
      <c r="H100" s="21"/>
      <c r="I100" s="22"/>
    </row>
    <row r="101" spans="1:9">
      <c r="A101" s="5">
        <v>97</v>
      </c>
      <c r="B101" s="20"/>
      <c r="C101" s="21"/>
      <c r="D101" s="21"/>
      <c r="E101" s="21"/>
      <c r="F101" s="21"/>
      <c r="G101" s="21"/>
      <c r="H101" s="21"/>
      <c r="I101" s="22"/>
    </row>
    <row r="102" spans="1:9">
      <c r="A102" s="5">
        <v>98</v>
      </c>
      <c r="B102" s="20"/>
      <c r="C102" s="21"/>
      <c r="D102" s="21"/>
      <c r="E102" s="21"/>
      <c r="F102" s="21"/>
      <c r="G102" s="21"/>
      <c r="H102" s="21"/>
      <c r="I102" s="22"/>
    </row>
    <row r="103" spans="1:9">
      <c r="A103" s="5">
        <v>99</v>
      </c>
      <c r="B103" s="20"/>
      <c r="C103" s="21"/>
      <c r="D103" s="21"/>
      <c r="E103" s="21"/>
      <c r="F103" s="21"/>
      <c r="G103" s="21"/>
      <c r="H103" s="21"/>
      <c r="I103" s="22"/>
    </row>
    <row r="104" spans="1:9">
      <c r="A104" s="5">
        <v>100</v>
      </c>
      <c r="B104" s="20"/>
      <c r="C104" s="21"/>
      <c r="D104" s="21"/>
      <c r="E104" s="21"/>
      <c r="F104" s="21"/>
      <c r="G104" s="21"/>
      <c r="H104" s="21"/>
      <c r="I104" s="22"/>
    </row>
    <row r="105" spans="1:9">
      <c r="A105" s="5">
        <v>101</v>
      </c>
      <c r="B105" s="20"/>
      <c r="C105" s="21"/>
      <c r="D105" s="21"/>
      <c r="E105" s="21"/>
      <c r="F105" s="21"/>
      <c r="G105" s="21"/>
      <c r="H105" s="21"/>
      <c r="I105" s="22"/>
    </row>
    <row r="106" spans="1:9">
      <c r="A106" s="5">
        <v>102</v>
      </c>
      <c r="B106" s="20"/>
      <c r="C106" s="21"/>
      <c r="D106" s="21"/>
      <c r="E106" s="21"/>
      <c r="F106" s="21"/>
      <c r="G106" s="21"/>
      <c r="H106" s="21"/>
      <c r="I106" s="22"/>
    </row>
    <row r="107" spans="1:9">
      <c r="A107" s="5">
        <v>103</v>
      </c>
      <c r="B107" s="20"/>
      <c r="C107" s="21"/>
      <c r="D107" s="21"/>
      <c r="E107" s="21"/>
      <c r="F107" s="21"/>
      <c r="G107" s="21"/>
      <c r="H107" s="21"/>
      <c r="I107" s="22"/>
    </row>
    <row r="108" spans="1:9">
      <c r="A108" s="5">
        <v>104</v>
      </c>
      <c r="B108" s="20"/>
      <c r="C108" s="21"/>
      <c r="D108" s="21"/>
      <c r="E108" s="21"/>
      <c r="F108" s="21"/>
      <c r="G108" s="21"/>
      <c r="H108" s="21"/>
      <c r="I108" s="22"/>
    </row>
    <row r="109" spans="1:9">
      <c r="A109" s="5">
        <v>105</v>
      </c>
      <c r="B109" s="20"/>
      <c r="C109" s="21"/>
      <c r="D109" s="21"/>
      <c r="E109" s="21"/>
      <c r="F109" s="21"/>
      <c r="G109" s="21"/>
      <c r="H109" s="21"/>
      <c r="I109" s="22"/>
    </row>
    <row r="110" spans="1:9">
      <c r="A110" s="5">
        <v>106</v>
      </c>
      <c r="B110" s="20"/>
      <c r="C110" s="21"/>
      <c r="D110" s="21"/>
      <c r="E110" s="21"/>
      <c r="F110" s="21"/>
      <c r="G110" s="21"/>
      <c r="H110" s="21"/>
      <c r="I110" s="22"/>
    </row>
    <row r="111" spans="1:9">
      <c r="A111" s="5">
        <v>107</v>
      </c>
      <c r="B111" s="20"/>
      <c r="C111" s="21"/>
      <c r="D111" s="21"/>
      <c r="E111" s="21"/>
      <c r="F111" s="21"/>
      <c r="G111" s="21"/>
      <c r="H111" s="21"/>
      <c r="I111" s="22"/>
    </row>
    <row r="112" spans="1:9">
      <c r="A112" s="5">
        <v>108</v>
      </c>
      <c r="B112" s="20"/>
      <c r="C112" s="21"/>
      <c r="D112" s="21"/>
      <c r="E112" s="21"/>
      <c r="F112" s="21"/>
      <c r="G112" s="21"/>
      <c r="H112" s="21"/>
      <c r="I112" s="22"/>
    </row>
    <row r="113" spans="1:9">
      <c r="A113" s="5">
        <v>109</v>
      </c>
      <c r="B113" s="20"/>
      <c r="C113" s="21"/>
      <c r="D113" s="21"/>
      <c r="E113" s="21"/>
      <c r="F113" s="21"/>
      <c r="G113" s="21"/>
      <c r="H113" s="21"/>
      <c r="I113" s="22"/>
    </row>
    <row r="114" spans="1:9">
      <c r="A114" s="5">
        <v>110</v>
      </c>
      <c r="B114" s="20"/>
      <c r="C114" s="21"/>
      <c r="D114" s="21"/>
      <c r="E114" s="21"/>
      <c r="F114" s="21"/>
      <c r="G114" s="21"/>
      <c r="H114" s="21"/>
      <c r="I114" s="22"/>
    </row>
    <row r="115" spans="1:9">
      <c r="A115" s="5">
        <v>111</v>
      </c>
      <c r="B115" s="20"/>
      <c r="C115" s="21"/>
      <c r="D115" s="21"/>
      <c r="E115" s="21"/>
      <c r="F115" s="21"/>
      <c r="G115" s="21"/>
      <c r="H115" s="21"/>
      <c r="I115" s="22"/>
    </row>
    <row r="116" spans="1:9">
      <c r="A116" s="5">
        <v>112</v>
      </c>
      <c r="B116" s="20"/>
      <c r="C116" s="21"/>
      <c r="D116" s="21"/>
      <c r="E116" s="21"/>
      <c r="F116" s="21"/>
      <c r="G116" s="21"/>
      <c r="H116" s="21"/>
      <c r="I116" s="22"/>
    </row>
    <row r="117" spans="1:9">
      <c r="A117" s="5">
        <v>113</v>
      </c>
      <c r="B117" s="20"/>
      <c r="C117" s="21"/>
      <c r="D117" s="21"/>
      <c r="E117" s="21"/>
      <c r="F117" s="21"/>
      <c r="G117" s="21"/>
      <c r="H117" s="21"/>
      <c r="I117" s="22"/>
    </row>
    <row r="118" spans="1:9">
      <c r="A118" s="5">
        <v>114</v>
      </c>
      <c r="B118" s="20"/>
      <c r="C118" s="21"/>
      <c r="D118" s="21"/>
      <c r="E118" s="21"/>
      <c r="F118" s="21"/>
      <c r="G118" s="21"/>
      <c r="H118" s="21"/>
      <c r="I118" s="22"/>
    </row>
    <row r="119" spans="1:9">
      <c r="A119" s="5">
        <v>115</v>
      </c>
      <c r="B119" s="20"/>
      <c r="C119" s="21"/>
      <c r="D119" s="21"/>
      <c r="E119" s="21"/>
      <c r="F119" s="21"/>
      <c r="G119" s="21"/>
      <c r="H119" s="21"/>
      <c r="I119" s="22"/>
    </row>
    <row r="120" spans="1:9">
      <c r="A120" s="5">
        <v>116</v>
      </c>
      <c r="B120" s="20"/>
      <c r="C120" s="21"/>
      <c r="D120" s="21"/>
      <c r="E120" s="21"/>
      <c r="F120" s="21"/>
      <c r="G120" s="21"/>
      <c r="H120" s="21"/>
      <c r="I120" s="22"/>
    </row>
    <row r="121" spans="1:9">
      <c r="A121" s="5">
        <v>117</v>
      </c>
      <c r="B121" s="20"/>
      <c r="C121" s="21"/>
      <c r="D121" s="21"/>
      <c r="E121" s="21"/>
      <c r="F121" s="21"/>
      <c r="G121" s="21"/>
      <c r="H121" s="21"/>
      <c r="I121" s="22"/>
    </row>
    <row r="122" spans="1:9">
      <c r="A122" s="5">
        <v>118</v>
      </c>
      <c r="B122" s="20"/>
      <c r="C122" s="21"/>
      <c r="D122" s="21"/>
      <c r="E122" s="21"/>
      <c r="F122" s="21"/>
      <c r="G122" s="21"/>
      <c r="H122" s="21"/>
      <c r="I122" s="22"/>
    </row>
    <row r="123" spans="1:9">
      <c r="A123" s="5">
        <v>119</v>
      </c>
      <c r="B123" s="20"/>
      <c r="C123" s="21"/>
      <c r="D123" s="21"/>
      <c r="E123" s="21"/>
      <c r="F123" s="21"/>
      <c r="G123" s="21"/>
      <c r="H123" s="21"/>
      <c r="I123" s="22"/>
    </row>
    <row r="124" spans="1:9">
      <c r="A124" s="17">
        <v>120</v>
      </c>
      <c r="B124" s="20"/>
      <c r="C124" s="21"/>
      <c r="D124" s="21"/>
      <c r="E124" s="21"/>
      <c r="F124" s="21"/>
      <c r="G124" s="21"/>
      <c r="H124" s="21"/>
      <c r="I124" s="22"/>
    </row>
  </sheetData>
  <mergeCells count="1">
    <mergeCell ref="B2:I2"/>
  </mergeCells>
  <phoneticPr fontId="30" type="noConversion"/>
  <dataValidations xWindow="1289" yWindow="699" count="2">
    <dataValidation type="list" allowBlank="1" showInputMessage="1" showErrorMessage="1" errorTitle="listeden seçin" error="Liste dışı bir seçim yaptını " promptTitle="listeden seçim yapın " prompt="Listeyi kontrol edin C N ve X harfları kullanılabilir" sqref="I5:I124" xr:uid="{BB527970-0FFA-42A4-A9F5-E20C9F8912C7}">
      <formula1>$L$2:$L$4</formula1>
    </dataValidation>
    <dataValidation type="list" allowBlank="1" showInputMessage="1" showErrorMessage="1" errorTitle="Liste dışı bilgi" error="Lütfen listeden seçim yapın " promptTitle="Doldurma" prompt="Lütfen listeden seçin" sqref="C5:H124" xr:uid="{10E3DC9E-859E-470D-8160-535280BD9E50}">
      <formula1>$K$2:$K$4</formula1>
    </dataValidation>
  </dataValidations>
  <pageMargins left="0.39370078740157483" right="0.19685039370078741" top="1.1811023622047245" bottom="0.39370078740157483" header="0.31496062992125984" footer="0.31496062992125984"/>
  <pageSetup paperSize="9" orientation="landscape" r:id="rId1"/>
  <headerFooter>
    <oddHeader xml:space="preserve">&amp;L&amp;G&amp;C&amp;22Kök Neden Analizi    
&amp;12&amp;F &amp;22  
&amp;RForm no: 13 
 &amp;D
&amp;P/&amp;N </oddHeader>
  </headerFooter>
  <drawing r:id="rId2"/>
  <legacyDrawingHF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7BC58-FFE1-49AA-AAB4-4450675557FF}">
  <sheetPr codeName="Sayfa11"/>
  <dimension ref="A1:AU722"/>
  <sheetViews>
    <sheetView topLeftCell="E113" zoomScale="130" zoomScaleNormal="130" zoomScalePageLayoutView="70" workbookViewId="0">
      <selection activeCell="AB31" sqref="AB31:AB122"/>
    </sheetView>
  </sheetViews>
  <sheetFormatPr defaultColWidth="9.140625" defaultRowHeight="15"/>
  <cols>
    <col min="1" max="1" width="4.28515625" customWidth="1"/>
    <col min="2" max="2" width="32" style="10" customWidth="1"/>
    <col min="3" max="7" width="32" style="11" customWidth="1"/>
    <col min="8" max="46" width="9.140625" customWidth="1"/>
    <col min="47" max="47" width="9.140625" style="27" customWidth="1"/>
  </cols>
  <sheetData>
    <row r="1" spans="1:47" ht="35.25" customHeight="1">
      <c r="A1" s="55" t="s">
        <v>14</v>
      </c>
      <c r="B1" s="55"/>
      <c r="C1" s="55"/>
      <c r="D1" s="55"/>
      <c r="E1" s="55"/>
      <c r="F1" s="55"/>
      <c r="G1" s="55"/>
    </row>
    <row r="2" spans="1:47" ht="34.9" customHeight="1">
      <c r="A2" s="6"/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  <c r="G2" s="7" t="s">
        <v>11</v>
      </c>
      <c r="K2" s="7" t="s">
        <v>6</v>
      </c>
      <c r="L2" s="7" t="s">
        <v>7</v>
      </c>
      <c r="M2" s="7" t="s">
        <v>8</v>
      </c>
      <c r="N2" s="7" t="s">
        <v>9</v>
      </c>
      <c r="O2" s="7" t="s">
        <v>10</v>
      </c>
      <c r="P2" s="7" t="s">
        <v>11</v>
      </c>
      <c r="Q2" s="7" t="s">
        <v>6</v>
      </c>
      <c r="R2" s="7" t="s">
        <v>7</v>
      </c>
      <c r="S2" s="7" t="s">
        <v>8</v>
      </c>
      <c r="T2" s="7" t="s">
        <v>9</v>
      </c>
      <c r="U2" s="7" t="s">
        <v>10</v>
      </c>
      <c r="V2" s="7" t="s">
        <v>11</v>
      </c>
      <c r="W2" s="7" t="s">
        <v>6</v>
      </c>
      <c r="X2" s="7" t="s">
        <v>7</v>
      </c>
      <c r="Y2" s="7" t="s">
        <v>8</v>
      </c>
      <c r="Z2" s="7" t="s">
        <v>9</v>
      </c>
      <c r="AA2" s="7" t="s">
        <v>10</v>
      </c>
      <c r="AB2" s="7" t="s">
        <v>11</v>
      </c>
      <c r="AC2" s="25" t="s">
        <v>12</v>
      </c>
      <c r="AD2" s="7" t="s">
        <v>6</v>
      </c>
      <c r="AE2" s="7" t="s">
        <v>7</v>
      </c>
      <c r="AF2" s="7" t="s">
        <v>8</v>
      </c>
      <c r="AG2" s="7" t="s">
        <v>9</v>
      </c>
      <c r="AH2" s="7" t="s">
        <v>10</v>
      </c>
      <c r="AI2" s="7" t="s">
        <v>11</v>
      </c>
    </row>
    <row r="3" spans="1:47" ht="30" customHeight="1">
      <c r="A3" s="8" t="s">
        <v>15</v>
      </c>
      <c r="B3" s="9" t="str" cm="1">
        <f t="array" ref="B3">IF(AK3&gt;1,INDEX(W:W,AK3,1)," ")</f>
        <v xml:space="preserve"> </v>
      </c>
      <c r="C3" s="9" t="str" cm="1">
        <f t="array" ref="C3">IF(AL3&gt;1,INDEX(X:X,AL3,1)," ")</f>
        <v xml:space="preserve"> </v>
      </c>
      <c r="D3" s="9" t="str" cm="1">
        <f t="array" ref="D3">IF(AM3&gt;1,INDEX(Y:Y,AM3,1)," ")</f>
        <v xml:space="preserve"> </v>
      </c>
      <c r="E3" s="9" t="str" cm="1">
        <f t="array" ref="E3">IF(AN3&gt;1,INDEX(Z:Z,AN3,1)," ")</f>
        <v xml:space="preserve"> </v>
      </c>
      <c r="F3" s="9" t="str" cm="1">
        <f t="array" ref="F3">IF(AO3&gt;1,INDEX(AA:AA,AO3,1)," ")</f>
        <v xml:space="preserve"> </v>
      </c>
      <c r="G3" s="9" t="str" cm="1">
        <f t="array" ref="G3">IF(AP3&gt;1,INDEX(AB:AB,AP3,1)," ")</f>
        <v xml:space="preserve"> </v>
      </c>
      <c r="K3" s="4">
        <f>IF('Beyin Fırtınası'!C5="+",'Beyin Fırtınası'!I5,0)</f>
        <v>0</v>
      </c>
      <c r="L3" s="4">
        <f>IF('Beyin Fırtınası'!D5="+",'Beyin Fırtınası'!I5,0)</f>
        <v>0</v>
      </c>
      <c r="M3" s="4">
        <f>IF('Beyin Fırtınası'!E5="+",'Beyin Fırtınası'!I5,0)</f>
        <v>0</v>
      </c>
      <c r="N3" s="4">
        <f>IF('Beyin Fırtınası'!F5="+",'Beyin Fırtınası'!I5,0)</f>
        <v>0</v>
      </c>
      <c r="O3" s="4">
        <f>IF('Beyin Fırtınası'!G5="+",'Beyin Fırtınası'!I5,0)</f>
        <v>0</v>
      </c>
      <c r="P3" s="4">
        <f>IF('Beyin Fırtınası'!H5="+",'Beyin Fırtınası'!I5,0)</f>
        <v>0</v>
      </c>
      <c r="Q3" s="4" t="e" cm="1">
        <f t="array" ref="Q3">INDEX($K$1:$K$122,AS3,1)</f>
        <v>#N/A</v>
      </c>
      <c r="R3" s="4" t="e" cm="1">
        <f t="array" ref="R3">INDEX($L$1:$L$122,AS123,1)</f>
        <v>#N/A</v>
      </c>
      <c r="S3" s="4" t="e" cm="1">
        <f t="array" ref="S3">INDEX($M$1:$M$122,AS243,1)</f>
        <v>#N/A</v>
      </c>
      <c r="T3" s="4" t="e" cm="1">
        <f t="array" ref="T3">INDEX($N$1:$N$122,AS363,1)</f>
        <v>#N/A</v>
      </c>
      <c r="U3" s="4" t="e" cm="1">
        <f t="array" ref="U3">INDEX($O$1:$O$122,AS483,1)</f>
        <v>#N/A</v>
      </c>
      <c r="V3" s="4" t="e" cm="1">
        <f t="array" ref="V3">INDEX($P$1:$P$122,AS603,1)</f>
        <v>#N/A</v>
      </c>
      <c r="W3" s="4">
        <f>IF('Beyin Fırtınası'!C5="+",'Beyin Fırtınası'!B5,0)</f>
        <v>0</v>
      </c>
      <c r="X3" s="4">
        <f>IF('Beyin Fırtınası'!D5="+",'Beyin Fırtınası'!B5,0)</f>
        <v>0</v>
      </c>
      <c r="Y3" s="4">
        <f>IF('Beyin Fırtınası'!E5="+",'Beyin Fırtınası'!B5,0)</f>
        <v>0</v>
      </c>
      <c r="Z3" s="4">
        <f>IF('Beyin Fırtınası'!F5="+",'Beyin Fırtınası'!B5,0)</f>
        <v>0</v>
      </c>
      <c r="AA3" s="4">
        <f>IF('Beyin Fırtınası'!G5="+",'Beyin Fırtınası'!B5,0)</f>
        <v>0</v>
      </c>
      <c r="AB3" s="4">
        <f>IF('Beyin Fırtınası'!H5="+",'Beyin Fırtınası'!B5,0)</f>
        <v>0</v>
      </c>
      <c r="AC3" s="26" t="s">
        <v>3</v>
      </c>
      <c r="AD3">
        <f>IF(K3=0,0,1)</f>
        <v>0</v>
      </c>
      <c r="AE3">
        <f t="shared" ref="AE3:AH3" si="0">IF(X3=0,0,1)</f>
        <v>0</v>
      </c>
      <c r="AF3">
        <f t="shared" si="0"/>
        <v>0</v>
      </c>
      <c r="AG3">
        <f t="shared" si="0"/>
        <v>0</v>
      </c>
      <c r="AH3">
        <f t="shared" si="0"/>
        <v>0</v>
      </c>
      <c r="AI3">
        <f>IF(AB3=0,0,1)</f>
        <v>0</v>
      </c>
      <c r="AJ3">
        <v>1</v>
      </c>
      <c r="AK3" s="4">
        <f t="shared" ref="AK3:AK34" si="1">IFERROR(MATCH(AJ3,AD:AD,0),0)</f>
        <v>0</v>
      </c>
      <c r="AL3" s="4">
        <f t="shared" ref="AL3:AL34" si="2">IFERROR(MATCH(AJ3,AE:AE,0),0)</f>
        <v>0</v>
      </c>
      <c r="AM3" s="4">
        <f t="shared" ref="AM3:AM34" si="3">IFERROR(MATCH(AJ3,AF:AF,0),0)</f>
        <v>0</v>
      </c>
      <c r="AN3" s="4">
        <f t="shared" ref="AN3:AN34" si="4">IFERROR(MATCH(AJ3,AG:AG,0),0)</f>
        <v>0</v>
      </c>
      <c r="AO3" s="4">
        <f t="shared" ref="AO3:AO34" si="5">IFERROR(MATCH(AJ3,AH:AH,0),0)</f>
        <v>0</v>
      </c>
      <c r="AP3" s="4">
        <f t="shared" ref="AP3:AP34" si="6">IFERROR(MATCH(AJ3,AI:AI,0),0)</f>
        <v>0</v>
      </c>
      <c r="AQ3" s="4"/>
      <c r="AS3" s="4" t="e">
        <f t="shared" ref="AS3:AS34" si="7">MATCH(AJ3,AD:AD,0)</f>
        <v>#N/A</v>
      </c>
      <c r="AT3" s="9" t="e" cm="1">
        <f t="array" ref="AT3">IF(AS3&gt;1,INDEX(W:W,AS3,1)," ")</f>
        <v>#N/A</v>
      </c>
      <c r="AU3" s="28" t="s">
        <v>6</v>
      </c>
    </row>
    <row r="4" spans="1:47" ht="30" customHeight="1">
      <c r="A4" s="8" t="s">
        <v>16</v>
      </c>
      <c r="B4" s="9" t="str" cm="1">
        <f t="array" ref="B4">IF(AK4&gt;1,INDEX(W:W,AK4,1)," ")</f>
        <v xml:space="preserve"> </v>
      </c>
      <c r="C4" s="9" t="str" cm="1">
        <f t="array" ref="C4">IF(AL4&gt;1,INDEX(X:X,AL4,1)," ")</f>
        <v xml:space="preserve"> </v>
      </c>
      <c r="D4" s="9" t="str" cm="1">
        <f t="array" ref="D4">IF(AM4&gt;1,INDEX(Y:Y,AM4,1)," ")</f>
        <v xml:space="preserve"> </v>
      </c>
      <c r="E4" s="9" t="str" cm="1">
        <f t="array" ref="E4">IF(AN4&gt;1,INDEX(Z:Z,AN4,1)," ")</f>
        <v xml:space="preserve"> </v>
      </c>
      <c r="F4" s="9" t="str" cm="1">
        <f t="array" ref="F4">IF(AO4&gt;1,INDEX(AA:AA,AO4,1)," ")</f>
        <v xml:space="preserve"> </v>
      </c>
      <c r="G4" s="9" t="str" cm="1">
        <f t="array" ref="G4">IF(AP4&gt;1,INDEX(AB:AB,AP4,1)," ")</f>
        <v xml:space="preserve"> </v>
      </c>
      <c r="K4" s="4">
        <f>IF('Beyin Fırtınası'!C6="+",'Beyin Fırtınası'!I6,0)</f>
        <v>0</v>
      </c>
      <c r="L4" s="4">
        <f>IF('Beyin Fırtınası'!D6="+",'Beyin Fırtınası'!I6,0)</f>
        <v>0</v>
      </c>
      <c r="M4" s="4">
        <f>IF('Beyin Fırtınası'!E6="+",'Beyin Fırtınası'!I6,0)</f>
        <v>0</v>
      </c>
      <c r="N4" s="4">
        <f>IF('Beyin Fırtınası'!F6="+",'Beyin Fırtınası'!I6,0)</f>
        <v>0</v>
      </c>
      <c r="O4" s="4">
        <f>IF('Beyin Fırtınası'!G6="+",'Beyin Fırtınası'!I6,0)</f>
        <v>0</v>
      </c>
      <c r="P4" s="4">
        <f>IF('Beyin Fırtınası'!H6="+",'Beyin Fırtınası'!I6,0)</f>
        <v>0</v>
      </c>
      <c r="Q4" s="4" t="e" cm="1">
        <f t="array" ref="Q4">INDEX($K$1:$K$122,AS4,1)</f>
        <v>#N/A</v>
      </c>
      <c r="R4" s="4" t="e" cm="1">
        <f t="array" ref="R4">INDEX($L$1:$L$122,AS124,1)</f>
        <v>#N/A</v>
      </c>
      <c r="S4" s="4" t="e" cm="1">
        <f t="array" ref="S4">INDEX($M$1:$M$122,AS244,1)</f>
        <v>#N/A</v>
      </c>
      <c r="T4" s="4" t="e" cm="1">
        <f t="array" ref="T4">INDEX($N$1:$N$122,AS364,1)</f>
        <v>#N/A</v>
      </c>
      <c r="U4" s="4" t="e" cm="1">
        <f t="array" ref="U4">INDEX($O$1:$O$122,AS484,1)</f>
        <v>#N/A</v>
      </c>
      <c r="V4" s="4" t="e" cm="1">
        <f t="array" ref="V4">INDEX($P$1:$P$122,AS604,1)</f>
        <v>#N/A</v>
      </c>
      <c r="W4" s="4">
        <f>IF('Beyin Fırtınası'!C6="+",'Beyin Fırtınası'!B6,0)</f>
        <v>0</v>
      </c>
      <c r="X4" s="4">
        <f>IF('Beyin Fırtınası'!D6="+",'Beyin Fırtınası'!B6,0)</f>
        <v>0</v>
      </c>
      <c r="Y4" s="4">
        <f>IF('Beyin Fırtınası'!E6="+",'Beyin Fırtınası'!B6,0)</f>
        <v>0</v>
      </c>
      <c r="Z4" s="4">
        <f>IF('Beyin Fırtınası'!F6="+",'Beyin Fırtınası'!B6,0)</f>
        <v>0</v>
      </c>
      <c r="AA4" s="4">
        <f>IF('Beyin Fırtınası'!G6="+",'Beyin Fırtınası'!B6,0)</f>
        <v>0</v>
      </c>
      <c r="AB4" s="4">
        <f>IF('Beyin Fırtınası'!H6="+",'Beyin Fırtınası'!B6,0)</f>
        <v>0</v>
      </c>
      <c r="AC4" s="26" t="s">
        <v>3</v>
      </c>
      <c r="AD4">
        <f>IF(W4=0,AD3,AD3+1)</f>
        <v>0</v>
      </c>
      <c r="AE4">
        <f t="shared" ref="AE4:AH4" si="8">IF(X4=0,AE3,AE3+1)</f>
        <v>0</v>
      </c>
      <c r="AF4">
        <f t="shared" si="8"/>
        <v>0</v>
      </c>
      <c r="AG4">
        <f t="shared" si="8"/>
        <v>0</v>
      </c>
      <c r="AH4">
        <f t="shared" si="8"/>
        <v>0</v>
      </c>
      <c r="AI4">
        <f>IF(AB4=0,AI3,AI3+1)</f>
        <v>0</v>
      </c>
      <c r="AJ4">
        <v>2</v>
      </c>
      <c r="AK4" s="4">
        <f t="shared" si="1"/>
        <v>0</v>
      </c>
      <c r="AL4" s="4">
        <f t="shared" si="2"/>
        <v>0</v>
      </c>
      <c r="AM4" s="4">
        <f t="shared" si="3"/>
        <v>0</v>
      </c>
      <c r="AN4" s="4">
        <f t="shared" si="4"/>
        <v>0</v>
      </c>
      <c r="AO4" s="4">
        <f t="shared" si="5"/>
        <v>0</v>
      </c>
      <c r="AP4" s="4">
        <f t="shared" si="6"/>
        <v>0</v>
      </c>
      <c r="AQ4" s="4"/>
      <c r="AS4" s="4" t="e">
        <f t="shared" si="7"/>
        <v>#N/A</v>
      </c>
      <c r="AT4" s="9" t="e" cm="1">
        <f t="array" ref="AT4">IF(AS4&gt;1,INDEX(W:W,AS4,1)," ")</f>
        <v>#N/A</v>
      </c>
      <c r="AU4" s="28" t="s">
        <v>6</v>
      </c>
    </row>
    <row r="5" spans="1:47" ht="30" customHeight="1">
      <c r="A5" s="8" t="s">
        <v>17</v>
      </c>
      <c r="B5" s="9" t="str" cm="1">
        <f t="array" ref="B5">IF(AK5&gt;1,INDEX(W:W,AK5,1)," ")</f>
        <v xml:space="preserve"> </v>
      </c>
      <c r="C5" s="9" t="str" cm="1">
        <f t="array" ref="C5">IF(AL5&gt;1,INDEX(X:X,AL5,1)," ")</f>
        <v xml:space="preserve"> </v>
      </c>
      <c r="D5" s="9" t="str" cm="1">
        <f t="array" ref="D5">IF(AM5&gt;1,INDEX(Y:Y,AM5,1)," ")</f>
        <v xml:space="preserve"> </v>
      </c>
      <c r="E5" s="9" t="str" cm="1">
        <f t="array" ref="E5">IF(AN5&gt;1,INDEX(Z:Z,AN5,1)," ")</f>
        <v xml:space="preserve"> </v>
      </c>
      <c r="F5" s="9" t="str" cm="1">
        <f t="array" ref="F5">IF(AO5&gt;1,INDEX(AA:AA,AO5,1)," ")</f>
        <v xml:space="preserve"> </v>
      </c>
      <c r="G5" s="9" t="str" cm="1">
        <f t="array" ref="G5">IF(AP5&gt;1,INDEX(AB:AB,AP5,1)," ")</f>
        <v xml:space="preserve"> </v>
      </c>
      <c r="K5" s="4">
        <f>IF('Beyin Fırtınası'!C7="+",'Beyin Fırtınası'!I7,0)</f>
        <v>0</v>
      </c>
      <c r="L5" s="4">
        <f>IF('Beyin Fırtınası'!D7="+",'Beyin Fırtınası'!I7,0)</f>
        <v>0</v>
      </c>
      <c r="M5" s="4">
        <f>IF('Beyin Fırtınası'!E7="+",'Beyin Fırtınası'!I7,0)</f>
        <v>0</v>
      </c>
      <c r="N5" s="4">
        <f>IF('Beyin Fırtınası'!F7="+",'Beyin Fırtınası'!I7,0)</f>
        <v>0</v>
      </c>
      <c r="O5" s="4">
        <f>IF('Beyin Fırtınası'!G7="+",'Beyin Fırtınası'!I7,0)</f>
        <v>0</v>
      </c>
      <c r="P5" s="4">
        <f>IF('Beyin Fırtınası'!H7="+",'Beyin Fırtınası'!I7,0)</f>
        <v>0</v>
      </c>
      <c r="Q5" s="4" t="e" cm="1">
        <f t="array" ref="Q5">INDEX($K$1:$K$122,AS5,1)</f>
        <v>#N/A</v>
      </c>
      <c r="R5" s="4" t="e" cm="1">
        <f t="array" ref="R5">INDEX($L$1:$L$122,AS125,1)</f>
        <v>#N/A</v>
      </c>
      <c r="S5" s="4" t="e" cm="1">
        <f t="array" ref="S5">INDEX($M$1:$M$122,AS245,1)</f>
        <v>#N/A</v>
      </c>
      <c r="T5" s="4" t="e" cm="1">
        <f t="array" ref="T5">INDEX($N$1:$N$122,AS365,1)</f>
        <v>#N/A</v>
      </c>
      <c r="U5" s="4" t="e" cm="1">
        <f t="array" ref="U5">INDEX($O$1:$O$122,AS485,1)</f>
        <v>#N/A</v>
      </c>
      <c r="V5" s="4" t="e" cm="1">
        <f t="array" ref="V5">INDEX($P$1:$P$122,AS605,1)</f>
        <v>#N/A</v>
      </c>
      <c r="W5" s="4">
        <f>IF('Beyin Fırtınası'!C7="+",'Beyin Fırtınası'!B7,0)</f>
        <v>0</v>
      </c>
      <c r="X5" s="4">
        <f>IF('Beyin Fırtınası'!D7="+",'Beyin Fırtınası'!B7,0)</f>
        <v>0</v>
      </c>
      <c r="Y5" s="4">
        <f>IF('Beyin Fırtınası'!E7="+",'Beyin Fırtınası'!B7,0)</f>
        <v>0</v>
      </c>
      <c r="Z5" s="4">
        <f>IF('Beyin Fırtınası'!F7="+",'Beyin Fırtınası'!B7,0)</f>
        <v>0</v>
      </c>
      <c r="AA5" s="4">
        <f>IF('Beyin Fırtınası'!G7="+",'Beyin Fırtınası'!B7,0)</f>
        <v>0</v>
      </c>
      <c r="AB5" s="4">
        <f>IF('Beyin Fırtınası'!H7="+",'Beyin Fırtınası'!B7,0)</f>
        <v>0</v>
      </c>
      <c r="AC5" s="26" t="s">
        <v>3</v>
      </c>
      <c r="AD5">
        <f t="shared" ref="AD5:AD68" si="9">IF(W5=0,AD4,AD4+1)</f>
        <v>0</v>
      </c>
      <c r="AE5">
        <f t="shared" ref="AE5:AE68" si="10">IF(X5=0,AE4,AE4+1)</f>
        <v>0</v>
      </c>
      <c r="AF5">
        <f t="shared" ref="AF5:AF68" si="11">IF(Y5=0,AF4,AF4+1)</f>
        <v>0</v>
      </c>
      <c r="AG5">
        <f t="shared" ref="AG5:AG68" si="12">IF(Z5=0,AG4,AG4+1)</f>
        <v>0</v>
      </c>
      <c r="AH5">
        <f t="shared" ref="AH5:AI20" si="13">IF(AA5=0,AH4,AH4+1)</f>
        <v>0</v>
      </c>
      <c r="AI5">
        <f t="shared" si="13"/>
        <v>0</v>
      </c>
      <c r="AJ5">
        <v>3</v>
      </c>
      <c r="AK5" s="4">
        <f t="shared" si="1"/>
        <v>0</v>
      </c>
      <c r="AL5" s="4">
        <f t="shared" si="2"/>
        <v>0</v>
      </c>
      <c r="AM5" s="4">
        <f t="shared" si="3"/>
        <v>0</v>
      </c>
      <c r="AN5" s="4">
        <f t="shared" si="4"/>
        <v>0</v>
      </c>
      <c r="AO5" s="4">
        <f t="shared" si="5"/>
        <v>0</v>
      </c>
      <c r="AP5" s="4">
        <f t="shared" si="6"/>
        <v>0</v>
      </c>
      <c r="AQ5" s="4"/>
      <c r="AS5" s="4" t="e">
        <f t="shared" si="7"/>
        <v>#N/A</v>
      </c>
      <c r="AT5" s="9" t="e" cm="1">
        <f t="array" ref="AT5">IF(AS5&gt;1,INDEX(W:W,AS5,1)," ")</f>
        <v>#N/A</v>
      </c>
      <c r="AU5" s="28" t="s">
        <v>6</v>
      </c>
    </row>
    <row r="6" spans="1:47" ht="30" customHeight="1">
      <c r="A6" s="8" t="s">
        <v>18</v>
      </c>
      <c r="B6" s="9" t="str" cm="1">
        <f t="array" ref="B6">IF(AK6&gt;1,INDEX(W:W,AK6,1)," ")</f>
        <v xml:space="preserve"> </v>
      </c>
      <c r="C6" s="9" t="str" cm="1">
        <f t="array" ref="C6">IF(AL6&gt;1,INDEX(X:X,AL6,1)," ")</f>
        <v xml:space="preserve"> </v>
      </c>
      <c r="D6" s="9" t="str" cm="1">
        <f t="array" ref="D6">IF(AM6&gt;1,INDEX(Y:Y,AM6,1)," ")</f>
        <v xml:space="preserve"> </v>
      </c>
      <c r="E6" s="9" t="str" cm="1">
        <f t="array" ref="E6">IF(AN6&gt;1,INDEX(Z:Z,AN6,1)," ")</f>
        <v xml:space="preserve"> </v>
      </c>
      <c r="F6" s="9" t="str" cm="1">
        <f t="array" ref="F6">IF(AO6&gt;1,INDEX(AA:AA,AO6,1)," ")</f>
        <v xml:space="preserve"> </v>
      </c>
      <c r="G6" s="9" t="str" cm="1">
        <f t="array" ref="G6">IF(AP6&gt;1,INDEX(AB:AB,AP6,1)," ")</f>
        <v xml:space="preserve"> </v>
      </c>
      <c r="K6" s="4">
        <f>IF('Beyin Fırtınası'!C8="+",'Beyin Fırtınası'!I8,0)</f>
        <v>0</v>
      </c>
      <c r="L6" s="4">
        <f>IF('Beyin Fırtınası'!D8="+",'Beyin Fırtınası'!I8,0)</f>
        <v>0</v>
      </c>
      <c r="M6" s="4">
        <f>IF('Beyin Fırtınası'!E8="+",'Beyin Fırtınası'!I8,0)</f>
        <v>0</v>
      </c>
      <c r="N6" s="4">
        <f>IF('Beyin Fırtınası'!F8="+",'Beyin Fırtınası'!I8,0)</f>
        <v>0</v>
      </c>
      <c r="O6" s="4">
        <f>IF('Beyin Fırtınası'!G8="+",'Beyin Fırtınası'!I8,0)</f>
        <v>0</v>
      </c>
      <c r="P6" s="4">
        <f>IF('Beyin Fırtınası'!H8="+",'Beyin Fırtınası'!I8,0)</f>
        <v>0</v>
      </c>
      <c r="Q6" s="4" t="e" cm="1">
        <f t="array" ref="Q6">INDEX($K$1:$K$122,AS6,1)</f>
        <v>#N/A</v>
      </c>
      <c r="R6" s="4" t="e" cm="1">
        <f t="array" ref="R6">INDEX($L$1:$L$122,AS126,1)</f>
        <v>#N/A</v>
      </c>
      <c r="S6" s="4" t="e" cm="1">
        <f t="array" ref="S6">INDEX($M$1:$M$122,AS246,1)</f>
        <v>#N/A</v>
      </c>
      <c r="T6" s="4" t="e" cm="1">
        <f t="array" ref="T6">INDEX($N$1:$N$122,AS366,1)</f>
        <v>#N/A</v>
      </c>
      <c r="U6" s="4" t="e" cm="1">
        <f t="array" ref="U6">INDEX($O$1:$O$122,AS486,1)</f>
        <v>#N/A</v>
      </c>
      <c r="V6" s="4" t="e" cm="1">
        <f t="array" ref="V6">INDEX($P$1:$P$122,AS606,1)</f>
        <v>#N/A</v>
      </c>
      <c r="W6" s="4">
        <f>IF('Beyin Fırtınası'!C8="+",'Beyin Fırtınası'!B8,0)</f>
        <v>0</v>
      </c>
      <c r="X6" s="4">
        <f>IF('Beyin Fırtınası'!D8="+",'Beyin Fırtınası'!B8,0)</f>
        <v>0</v>
      </c>
      <c r="Y6" s="4">
        <f>IF('Beyin Fırtınası'!E8="+",'Beyin Fırtınası'!B8,0)</f>
        <v>0</v>
      </c>
      <c r="Z6" s="4">
        <f>IF('Beyin Fırtınası'!F8="+",'Beyin Fırtınası'!B8,0)</f>
        <v>0</v>
      </c>
      <c r="AA6" s="4">
        <f>IF('Beyin Fırtınası'!G8="+",'Beyin Fırtınası'!B8,0)</f>
        <v>0</v>
      </c>
      <c r="AB6" s="4">
        <f>IF('Beyin Fırtınası'!H8="+",'Beyin Fırtınası'!B8,0)</f>
        <v>0</v>
      </c>
      <c r="AC6" s="26" t="s">
        <v>2</v>
      </c>
      <c r="AD6">
        <f t="shared" si="9"/>
        <v>0</v>
      </c>
      <c r="AE6">
        <f t="shared" si="10"/>
        <v>0</v>
      </c>
      <c r="AF6">
        <f t="shared" si="11"/>
        <v>0</v>
      </c>
      <c r="AG6">
        <f t="shared" si="12"/>
        <v>0</v>
      </c>
      <c r="AH6">
        <f t="shared" si="13"/>
        <v>0</v>
      </c>
      <c r="AI6">
        <f t="shared" ref="AI6:AI69" si="14">IF(AB6=0,AI5,AI5+1)</f>
        <v>0</v>
      </c>
      <c r="AJ6">
        <v>4</v>
      </c>
      <c r="AK6" s="4">
        <f t="shared" si="1"/>
        <v>0</v>
      </c>
      <c r="AL6" s="4">
        <f t="shared" si="2"/>
        <v>0</v>
      </c>
      <c r="AM6" s="4">
        <f t="shared" si="3"/>
        <v>0</v>
      </c>
      <c r="AN6" s="4">
        <f t="shared" si="4"/>
        <v>0</v>
      </c>
      <c r="AO6" s="4">
        <f t="shared" si="5"/>
        <v>0</v>
      </c>
      <c r="AP6" s="4">
        <f t="shared" si="6"/>
        <v>0</v>
      </c>
      <c r="AQ6" s="4"/>
      <c r="AS6" s="4" t="e">
        <f t="shared" si="7"/>
        <v>#N/A</v>
      </c>
      <c r="AT6" s="9" t="e" cm="1">
        <f t="array" ref="AT6">IF(AS6&gt;1,INDEX(W:W,AS6,1)," ")</f>
        <v>#N/A</v>
      </c>
      <c r="AU6" s="28" t="s">
        <v>6</v>
      </c>
    </row>
    <row r="7" spans="1:47" ht="30" customHeight="1">
      <c r="A7" s="8" t="s">
        <v>19</v>
      </c>
      <c r="B7" s="9" t="str" cm="1">
        <f t="array" ref="B7">IF(AK7&gt;1,INDEX(W:W,AK7,1)," ")</f>
        <v xml:space="preserve"> </v>
      </c>
      <c r="C7" s="9" t="str" cm="1">
        <f t="array" ref="C7">IF(AL7&gt;1,INDEX(X:X,AL7,1)," ")</f>
        <v xml:space="preserve"> </v>
      </c>
      <c r="D7" s="9" t="str" cm="1">
        <f t="array" ref="D7">IF(AM7&gt;1,INDEX(Y:Y,AM7,1)," ")</f>
        <v xml:space="preserve"> </v>
      </c>
      <c r="E7" s="9" t="str" cm="1">
        <f t="array" ref="E7">IF(AN7&gt;1,INDEX(Z:Z,AN7,1)," ")</f>
        <v xml:space="preserve"> </v>
      </c>
      <c r="F7" s="9" t="str" cm="1">
        <f t="array" ref="F7">IF(AO7&gt;1,INDEX(AA:AA,AO7,1)," ")</f>
        <v xml:space="preserve"> </v>
      </c>
      <c r="G7" s="9" t="str" cm="1">
        <f t="array" ref="G7">IF(AP7&gt;1,INDEX(AB:AB,AP7,1)," ")</f>
        <v xml:space="preserve"> </v>
      </c>
      <c r="K7" s="4">
        <f>IF('Beyin Fırtınası'!C9="+",'Beyin Fırtınası'!I9,0)</f>
        <v>0</v>
      </c>
      <c r="L7" s="4">
        <f>IF('Beyin Fırtınası'!D9="+",'Beyin Fırtınası'!I9,0)</f>
        <v>0</v>
      </c>
      <c r="M7" s="4">
        <f>IF('Beyin Fırtınası'!E9="+",'Beyin Fırtınası'!I9,0)</f>
        <v>0</v>
      </c>
      <c r="N7" s="4">
        <f>IF('Beyin Fırtınası'!F9="+",'Beyin Fırtınası'!I9,0)</f>
        <v>0</v>
      </c>
      <c r="O7" s="4">
        <f>IF('Beyin Fırtınası'!G9="+",'Beyin Fırtınası'!I9,0)</f>
        <v>0</v>
      </c>
      <c r="P7" s="4">
        <f>IF('Beyin Fırtınası'!H9="+",'Beyin Fırtınası'!I9,0)</f>
        <v>0</v>
      </c>
      <c r="Q7" s="4" t="e" cm="1">
        <f t="array" ref="Q7">INDEX($K$1:$K$122,AS7,1)</f>
        <v>#N/A</v>
      </c>
      <c r="R7" s="4" t="e" cm="1">
        <f t="array" ref="R7">INDEX($L$1:$L$122,AS127,1)</f>
        <v>#N/A</v>
      </c>
      <c r="S7" s="4" t="e" cm="1">
        <f t="array" ref="S7">INDEX($M$1:$M$122,AS247,1)</f>
        <v>#N/A</v>
      </c>
      <c r="T7" s="4" t="e" cm="1">
        <f t="array" ref="T7">INDEX($N$1:$N$122,AS367,1)</f>
        <v>#N/A</v>
      </c>
      <c r="U7" s="4" t="e" cm="1">
        <f t="array" ref="U7">INDEX($O$1:$O$122,AS487,1)</f>
        <v>#N/A</v>
      </c>
      <c r="V7" s="4" t="e" cm="1">
        <f t="array" ref="V7">INDEX($P$1:$P$122,AS607,1)</f>
        <v>#N/A</v>
      </c>
      <c r="W7" s="4">
        <f>IF('Beyin Fırtınası'!C9="+",'Beyin Fırtınası'!B9,0)</f>
        <v>0</v>
      </c>
      <c r="X7" s="4">
        <f>IF('Beyin Fırtınası'!D9="+",'Beyin Fırtınası'!B9,0)</f>
        <v>0</v>
      </c>
      <c r="Y7" s="4">
        <f>IF('Beyin Fırtınası'!E9="+",'Beyin Fırtınası'!B9,0)</f>
        <v>0</v>
      </c>
      <c r="Z7" s="4">
        <f>IF('Beyin Fırtınası'!F9="+",'Beyin Fırtınası'!B9,0)</f>
        <v>0</v>
      </c>
      <c r="AA7" s="4">
        <f>IF('Beyin Fırtınası'!G9="+",'Beyin Fırtınası'!B9,0)</f>
        <v>0</v>
      </c>
      <c r="AB7" s="4">
        <f>IF('Beyin Fırtınası'!H9="+",'Beyin Fırtınası'!B9,0)</f>
        <v>0</v>
      </c>
      <c r="AC7" s="26" t="s">
        <v>2</v>
      </c>
      <c r="AD7">
        <f t="shared" si="9"/>
        <v>0</v>
      </c>
      <c r="AE7">
        <f t="shared" si="10"/>
        <v>0</v>
      </c>
      <c r="AF7">
        <f t="shared" si="11"/>
        <v>0</v>
      </c>
      <c r="AG7">
        <f t="shared" si="12"/>
        <v>0</v>
      </c>
      <c r="AH7">
        <f t="shared" si="13"/>
        <v>0</v>
      </c>
      <c r="AI7">
        <f t="shared" si="14"/>
        <v>0</v>
      </c>
      <c r="AJ7">
        <v>5</v>
      </c>
      <c r="AK7" s="4">
        <f t="shared" si="1"/>
        <v>0</v>
      </c>
      <c r="AL7" s="4">
        <f t="shared" si="2"/>
        <v>0</v>
      </c>
      <c r="AM7" s="4">
        <f t="shared" si="3"/>
        <v>0</v>
      </c>
      <c r="AN7" s="4">
        <f t="shared" si="4"/>
        <v>0</v>
      </c>
      <c r="AO7" s="4">
        <f t="shared" si="5"/>
        <v>0</v>
      </c>
      <c r="AP7" s="4">
        <f t="shared" si="6"/>
        <v>0</v>
      </c>
      <c r="AQ7" s="4"/>
      <c r="AS7" s="4" t="e">
        <f t="shared" si="7"/>
        <v>#N/A</v>
      </c>
      <c r="AT7" s="9" t="e" cm="1">
        <f t="array" ref="AT7">IF(AS7&gt;1,INDEX(W:W,AS7,1)," ")</f>
        <v>#N/A</v>
      </c>
      <c r="AU7" s="28" t="s">
        <v>6</v>
      </c>
    </row>
    <row r="8" spans="1:47" ht="30" customHeight="1">
      <c r="A8" s="8" t="s">
        <v>20</v>
      </c>
      <c r="B8" s="9" t="str" cm="1">
        <f t="array" ref="B8">IF(AK8&gt;1,INDEX(W:W,AK8,1)," ")</f>
        <v xml:space="preserve"> </v>
      </c>
      <c r="C8" s="9" t="str" cm="1">
        <f t="array" ref="C8">IF(AL8&gt;1,INDEX(X:X,AL8,1)," ")</f>
        <v xml:space="preserve"> </v>
      </c>
      <c r="D8" s="9" t="str" cm="1">
        <f t="array" ref="D8">IF(AM8&gt;1,INDEX(Y:Y,AM8,1)," ")</f>
        <v xml:space="preserve"> </v>
      </c>
      <c r="E8" s="9" t="str" cm="1">
        <f t="array" ref="E8">IF(AN8&gt;1,INDEX(Z:Z,AN8,1)," ")</f>
        <v xml:space="preserve"> </v>
      </c>
      <c r="F8" s="9" t="str" cm="1">
        <f t="array" ref="F8">IF(AO8&gt;1,INDEX(AA:AA,AO8,1)," ")</f>
        <v xml:space="preserve"> </v>
      </c>
      <c r="G8" s="9" t="str" cm="1">
        <f t="array" ref="G8">IF(AP8&gt;1,INDEX(AB:AB,AP8,1)," ")</f>
        <v xml:space="preserve"> </v>
      </c>
      <c r="K8" s="4">
        <f>IF('Beyin Fırtınası'!C10="+",'Beyin Fırtınası'!I10,0)</f>
        <v>0</v>
      </c>
      <c r="L8" s="4">
        <f>IF('Beyin Fırtınası'!D10="+",'Beyin Fırtınası'!I10,0)</f>
        <v>0</v>
      </c>
      <c r="M8" s="4">
        <f>IF('Beyin Fırtınası'!E10="+",'Beyin Fırtınası'!I10,0)</f>
        <v>0</v>
      </c>
      <c r="N8" s="4">
        <f>IF('Beyin Fırtınası'!F10="+",'Beyin Fırtınası'!I10,0)</f>
        <v>0</v>
      </c>
      <c r="O8" s="4">
        <f>IF('Beyin Fırtınası'!G10="+",'Beyin Fırtınası'!I10,0)</f>
        <v>0</v>
      </c>
      <c r="P8" s="4">
        <f>IF('Beyin Fırtınası'!H10="+",'Beyin Fırtınası'!I10,0)</f>
        <v>0</v>
      </c>
      <c r="Q8" s="4" t="e" cm="1">
        <f t="array" ref="Q8">INDEX($K$1:$K$122,AS8,1)</f>
        <v>#N/A</v>
      </c>
      <c r="R8" s="4" t="e" cm="1">
        <f t="array" ref="R8">INDEX($L$1:$L$122,AS128,1)</f>
        <v>#N/A</v>
      </c>
      <c r="S8" s="4" t="e" cm="1">
        <f t="array" ref="S8">INDEX($M$1:$M$122,AS248,1)</f>
        <v>#N/A</v>
      </c>
      <c r="T8" s="4" t="e" cm="1">
        <f t="array" ref="T8">INDEX($N$1:$N$122,AS368,1)</f>
        <v>#N/A</v>
      </c>
      <c r="U8" s="4" t="e" cm="1">
        <f t="array" ref="U8">INDEX($O$1:$O$122,AS488,1)</f>
        <v>#N/A</v>
      </c>
      <c r="V8" s="4" t="e" cm="1">
        <f t="array" ref="V8">INDEX($P$1:$P$122,AS608,1)</f>
        <v>#N/A</v>
      </c>
      <c r="W8" s="4">
        <f>IF('Beyin Fırtınası'!C10="+",'Beyin Fırtınası'!B10,0)</f>
        <v>0</v>
      </c>
      <c r="X8" s="4">
        <f>IF('Beyin Fırtınası'!D10="+",'Beyin Fırtınası'!B10,0)</f>
        <v>0</v>
      </c>
      <c r="Y8" s="4">
        <f>IF('Beyin Fırtınası'!E10="+",'Beyin Fırtınası'!B10,0)</f>
        <v>0</v>
      </c>
      <c r="Z8" s="4">
        <f>IF('Beyin Fırtınası'!F10="+",'Beyin Fırtınası'!B10,0)</f>
        <v>0</v>
      </c>
      <c r="AA8" s="4">
        <f>IF('Beyin Fırtınası'!G10="+",'Beyin Fırtınası'!B10,0)</f>
        <v>0</v>
      </c>
      <c r="AB8" s="4">
        <f>IF('Beyin Fırtınası'!H10="+",'Beyin Fırtınası'!B10,0)</f>
        <v>0</v>
      </c>
      <c r="AC8" s="26" t="s">
        <v>2</v>
      </c>
      <c r="AD8">
        <f t="shared" si="9"/>
        <v>0</v>
      </c>
      <c r="AE8">
        <f t="shared" si="10"/>
        <v>0</v>
      </c>
      <c r="AF8">
        <f t="shared" si="11"/>
        <v>0</v>
      </c>
      <c r="AG8">
        <f t="shared" si="12"/>
        <v>0</v>
      </c>
      <c r="AH8">
        <f t="shared" si="13"/>
        <v>0</v>
      </c>
      <c r="AI8">
        <f t="shared" si="14"/>
        <v>0</v>
      </c>
      <c r="AJ8">
        <v>6</v>
      </c>
      <c r="AK8" s="4">
        <f t="shared" si="1"/>
        <v>0</v>
      </c>
      <c r="AL8" s="4">
        <f t="shared" si="2"/>
        <v>0</v>
      </c>
      <c r="AM8" s="4">
        <f t="shared" si="3"/>
        <v>0</v>
      </c>
      <c r="AN8" s="4">
        <f t="shared" si="4"/>
        <v>0</v>
      </c>
      <c r="AO8" s="4">
        <f t="shared" si="5"/>
        <v>0</v>
      </c>
      <c r="AP8" s="4">
        <f t="shared" si="6"/>
        <v>0</v>
      </c>
      <c r="AQ8" s="4"/>
      <c r="AS8" s="4" t="e">
        <f t="shared" si="7"/>
        <v>#N/A</v>
      </c>
      <c r="AT8" s="9" t="e" cm="1">
        <f t="array" ref="AT8">IF(AS8&gt;1,INDEX(W:W,AS8,1)," ")</f>
        <v>#N/A</v>
      </c>
      <c r="AU8" s="28" t="s">
        <v>6</v>
      </c>
    </row>
    <row r="9" spans="1:47" ht="30" customHeight="1">
      <c r="A9" s="8" t="s">
        <v>21</v>
      </c>
      <c r="B9" s="9" t="str" cm="1">
        <f t="array" ref="B9">IF(AK9&gt;1,INDEX(W:W,AK9,1)," ")</f>
        <v xml:space="preserve"> </v>
      </c>
      <c r="C9" s="9" t="str" cm="1">
        <f t="array" ref="C9">IF(AL9&gt;1,INDEX(X:X,AL9,1)," ")</f>
        <v xml:space="preserve"> </v>
      </c>
      <c r="D9" s="9" t="str" cm="1">
        <f t="array" ref="D9">IF(AM9&gt;1,INDEX(Y:Y,AM9,1)," ")</f>
        <v xml:space="preserve"> </v>
      </c>
      <c r="E9" s="9" t="str" cm="1">
        <f t="array" ref="E9">IF(AN9&gt;1,INDEX(Z:Z,AN9,1)," ")</f>
        <v xml:space="preserve"> </v>
      </c>
      <c r="F9" s="9" t="str" cm="1">
        <f t="array" ref="F9">IF(AO9&gt;1,INDEX(AA:AA,AO9,1)," ")</f>
        <v xml:space="preserve"> </v>
      </c>
      <c r="G9" s="9" t="str" cm="1">
        <f t="array" ref="G9">IF(AP9&gt;1,INDEX(AB:AB,AP9,1)," ")</f>
        <v xml:space="preserve"> </v>
      </c>
      <c r="K9" s="4">
        <f>IF('Beyin Fırtınası'!C11="+",'Beyin Fırtınası'!I11,0)</f>
        <v>0</v>
      </c>
      <c r="L9" s="4">
        <f>IF('Beyin Fırtınası'!D11="+",'Beyin Fırtınası'!I11,0)</f>
        <v>0</v>
      </c>
      <c r="M9" s="4">
        <f>IF('Beyin Fırtınası'!E11="+",'Beyin Fırtınası'!I11,0)</f>
        <v>0</v>
      </c>
      <c r="N9" s="4">
        <f>IF('Beyin Fırtınası'!F11="+",'Beyin Fırtınası'!I11,0)</f>
        <v>0</v>
      </c>
      <c r="O9" s="4">
        <f>IF('Beyin Fırtınası'!G11="+",'Beyin Fırtınası'!I11,0)</f>
        <v>0</v>
      </c>
      <c r="P9" s="4">
        <f>IF('Beyin Fırtınası'!H11="+",'Beyin Fırtınası'!I11,0)</f>
        <v>0</v>
      </c>
      <c r="Q9" s="4" t="e" cm="1">
        <f t="array" ref="Q9">INDEX($K$1:$K$122,AS9,1)</f>
        <v>#N/A</v>
      </c>
      <c r="R9" s="4" t="e" cm="1">
        <f t="array" ref="R9">INDEX($L$1:$L$122,AS129,1)</f>
        <v>#N/A</v>
      </c>
      <c r="S9" s="4" t="e" cm="1">
        <f t="array" ref="S9">INDEX($M$1:$M$122,AS249,1)</f>
        <v>#N/A</v>
      </c>
      <c r="T9" s="4" t="e" cm="1">
        <f t="array" ref="T9">INDEX($N$1:$N$122,AS369,1)</f>
        <v>#N/A</v>
      </c>
      <c r="U9" s="4" t="e" cm="1">
        <f t="array" ref="U9">INDEX($O$1:$O$122,AS489,1)</f>
        <v>#N/A</v>
      </c>
      <c r="V9" s="4" t="e" cm="1">
        <f t="array" ref="V9">INDEX($P$1:$P$122,AS609,1)</f>
        <v>#N/A</v>
      </c>
      <c r="W9" s="4">
        <f>IF('Beyin Fırtınası'!C11="+",'Beyin Fırtınası'!B11,0)</f>
        <v>0</v>
      </c>
      <c r="X9" s="4">
        <f>IF('Beyin Fırtınası'!D11="+",'Beyin Fırtınası'!B11,0)</f>
        <v>0</v>
      </c>
      <c r="Y9" s="4">
        <f>IF('Beyin Fırtınası'!E11="+",'Beyin Fırtınası'!B11,0)</f>
        <v>0</v>
      </c>
      <c r="Z9" s="4">
        <f>IF('Beyin Fırtınası'!F11="+",'Beyin Fırtınası'!B11,0)</f>
        <v>0</v>
      </c>
      <c r="AA9" s="4">
        <f>IF('Beyin Fırtınası'!G11="+",'Beyin Fırtınası'!B11,0)</f>
        <v>0</v>
      </c>
      <c r="AB9" s="4">
        <f>IF('Beyin Fırtınası'!H11="+",'Beyin Fırtınası'!B11,0)</f>
        <v>0</v>
      </c>
      <c r="AC9" s="26" t="s">
        <v>2</v>
      </c>
      <c r="AD9">
        <f t="shared" si="9"/>
        <v>0</v>
      </c>
      <c r="AE9">
        <f t="shared" si="10"/>
        <v>0</v>
      </c>
      <c r="AF9">
        <f t="shared" si="11"/>
        <v>0</v>
      </c>
      <c r="AG9">
        <f t="shared" si="12"/>
        <v>0</v>
      </c>
      <c r="AH9">
        <f t="shared" si="13"/>
        <v>0</v>
      </c>
      <c r="AI9">
        <f t="shared" si="14"/>
        <v>0</v>
      </c>
      <c r="AJ9">
        <v>7</v>
      </c>
      <c r="AK9" s="4">
        <f t="shared" si="1"/>
        <v>0</v>
      </c>
      <c r="AL9" s="4">
        <f t="shared" si="2"/>
        <v>0</v>
      </c>
      <c r="AM9" s="4">
        <f t="shared" si="3"/>
        <v>0</v>
      </c>
      <c r="AN9" s="4">
        <f t="shared" si="4"/>
        <v>0</v>
      </c>
      <c r="AO9" s="4">
        <f t="shared" si="5"/>
        <v>0</v>
      </c>
      <c r="AP9" s="4">
        <f t="shared" si="6"/>
        <v>0</v>
      </c>
      <c r="AQ9" s="4"/>
      <c r="AS9" s="4" t="e">
        <f t="shared" si="7"/>
        <v>#N/A</v>
      </c>
      <c r="AT9" s="9" t="e" cm="1">
        <f t="array" ref="AT9">IF(AS9&gt;1,INDEX(W:W,AS9,1)," ")</f>
        <v>#N/A</v>
      </c>
      <c r="AU9" s="28" t="s">
        <v>6</v>
      </c>
    </row>
    <row r="10" spans="1:47" ht="30" customHeight="1">
      <c r="A10" s="8" t="s">
        <v>22</v>
      </c>
      <c r="B10" s="9" t="str" cm="1">
        <f t="array" ref="B10">IF(AK10&gt;1,INDEX(W:W,AK10,1)," ")</f>
        <v xml:space="preserve"> </v>
      </c>
      <c r="C10" s="9" t="str" cm="1">
        <f t="array" ref="C10">IF(AL10&gt;1,INDEX(X:X,AL10,1)," ")</f>
        <v xml:space="preserve"> </v>
      </c>
      <c r="D10" s="9" t="str" cm="1">
        <f t="array" ref="D10">IF(AM10&gt;1,INDEX(Y:Y,AM10,1)," ")</f>
        <v xml:space="preserve"> </v>
      </c>
      <c r="E10" s="9" t="str" cm="1">
        <f t="array" ref="E10">IF(AN10&gt;1,INDEX(Z:Z,AN10,1)," ")</f>
        <v xml:space="preserve"> </v>
      </c>
      <c r="F10" s="9" t="str" cm="1">
        <f t="array" ref="F10">IF(AO10&gt;1,INDEX(AA:AA,AO10,1)," ")</f>
        <v xml:space="preserve"> </v>
      </c>
      <c r="G10" s="9" t="str" cm="1">
        <f t="array" ref="G10">IF(AP10&gt;1,INDEX(AB:AB,AP10,1)," ")</f>
        <v xml:space="preserve"> </v>
      </c>
      <c r="K10" s="4">
        <f>IF('Beyin Fırtınası'!C12="+",'Beyin Fırtınası'!I12,0)</f>
        <v>0</v>
      </c>
      <c r="L10" s="4">
        <f>IF('Beyin Fırtınası'!D12="+",'Beyin Fırtınası'!I12,0)</f>
        <v>0</v>
      </c>
      <c r="M10" s="4">
        <f>IF('Beyin Fırtınası'!E12="+",'Beyin Fırtınası'!I12,0)</f>
        <v>0</v>
      </c>
      <c r="N10" s="4">
        <f>IF('Beyin Fırtınası'!F12="+",'Beyin Fırtınası'!I12,0)</f>
        <v>0</v>
      </c>
      <c r="O10" s="4">
        <f>IF('Beyin Fırtınası'!G12="+",'Beyin Fırtınası'!I12,0)</f>
        <v>0</v>
      </c>
      <c r="P10" s="4">
        <f>IF('Beyin Fırtınası'!H12="+",'Beyin Fırtınası'!I12,0)</f>
        <v>0</v>
      </c>
      <c r="Q10" s="4" t="e" cm="1">
        <f t="array" ref="Q10">INDEX($K$1:$K$122,AS10,1)</f>
        <v>#N/A</v>
      </c>
      <c r="R10" s="4" t="e" cm="1">
        <f t="array" ref="R10">INDEX($L$1:$L$122,AS130,1)</f>
        <v>#N/A</v>
      </c>
      <c r="S10" s="4" t="e" cm="1">
        <f t="array" ref="S10">INDEX($M$1:$M$122,AS250,1)</f>
        <v>#N/A</v>
      </c>
      <c r="T10" s="4" t="e" cm="1">
        <f t="array" ref="T10">INDEX($N$1:$N$122,AS370,1)</f>
        <v>#N/A</v>
      </c>
      <c r="U10" s="4" t="e" cm="1">
        <f t="array" ref="U10">INDEX($O$1:$O$122,AS490,1)</f>
        <v>#N/A</v>
      </c>
      <c r="V10" s="4" t="e" cm="1">
        <f t="array" ref="V10">INDEX($P$1:$P$122,AS610,1)</f>
        <v>#N/A</v>
      </c>
      <c r="W10" s="4">
        <f>IF('Beyin Fırtınası'!C12="+",'Beyin Fırtınası'!B12,0)</f>
        <v>0</v>
      </c>
      <c r="X10" s="4">
        <f>IF('Beyin Fırtınası'!D12="+",'Beyin Fırtınası'!B12,0)</f>
        <v>0</v>
      </c>
      <c r="Y10" s="4">
        <f>IF('Beyin Fırtınası'!E12="+",'Beyin Fırtınası'!B12,0)</f>
        <v>0</v>
      </c>
      <c r="Z10" s="4">
        <f>IF('Beyin Fırtınası'!F12="+",'Beyin Fırtınası'!B12,0)</f>
        <v>0</v>
      </c>
      <c r="AA10" s="4">
        <f>IF('Beyin Fırtınası'!G12="+",'Beyin Fırtınası'!B12,0)</f>
        <v>0</v>
      </c>
      <c r="AB10" s="4">
        <f>IF('Beyin Fırtınası'!H12="+",'Beyin Fırtınası'!B12,0)</f>
        <v>0</v>
      </c>
      <c r="AC10" s="26" t="s">
        <v>2</v>
      </c>
      <c r="AD10">
        <f t="shared" si="9"/>
        <v>0</v>
      </c>
      <c r="AE10">
        <f t="shared" si="10"/>
        <v>0</v>
      </c>
      <c r="AF10">
        <f t="shared" si="11"/>
        <v>0</v>
      </c>
      <c r="AG10">
        <f t="shared" si="12"/>
        <v>0</v>
      </c>
      <c r="AH10">
        <f t="shared" si="13"/>
        <v>0</v>
      </c>
      <c r="AI10">
        <f t="shared" si="14"/>
        <v>0</v>
      </c>
      <c r="AJ10">
        <v>8</v>
      </c>
      <c r="AK10" s="4">
        <f t="shared" si="1"/>
        <v>0</v>
      </c>
      <c r="AL10" s="4">
        <f t="shared" si="2"/>
        <v>0</v>
      </c>
      <c r="AM10" s="4">
        <f t="shared" si="3"/>
        <v>0</v>
      </c>
      <c r="AN10" s="4">
        <f t="shared" si="4"/>
        <v>0</v>
      </c>
      <c r="AO10" s="4">
        <f t="shared" si="5"/>
        <v>0</v>
      </c>
      <c r="AP10" s="4">
        <f t="shared" si="6"/>
        <v>0</v>
      </c>
      <c r="AQ10" s="4"/>
      <c r="AS10" s="4" t="e">
        <f t="shared" si="7"/>
        <v>#N/A</v>
      </c>
      <c r="AT10" s="9" t="e" cm="1">
        <f t="array" ref="AT10">IF(AS10&gt;1,INDEX(W:W,AS10,1)," ")</f>
        <v>#N/A</v>
      </c>
      <c r="AU10" s="28" t="s">
        <v>6</v>
      </c>
    </row>
    <row r="11" spans="1:47" ht="30" customHeight="1">
      <c r="A11" s="8" t="s">
        <v>23</v>
      </c>
      <c r="B11" s="9" t="str" cm="1">
        <f t="array" ref="B11">IF(AK11&gt;1,INDEX(W:W,AK11,1)," ")</f>
        <v xml:space="preserve"> </v>
      </c>
      <c r="C11" s="9" t="str" cm="1">
        <f t="array" ref="C11">IF(AL11&gt;1,INDEX(X:X,AL11,1)," ")</f>
        <v xml:space="preserve"> </v>
      </c>
      <c r="D11" s="9" t="str" cm="1">
        <f t="array" ref="D11">IF(AM11&gt;1,INDEX(Y:Y,AM11,1)," ")</f>
        <v xml:space="preserve"> </v>
      </c>
      <c r="E11" s="9" t="str" cm="1">
        <f t="array" ref="E11">IF(AN11&gt;1,INDEX(Z:Z,AN11,1)," ")</f>
        <v xml:space="preserve"> </v>
      </c>
      <c r="F11" s="9" t="str" cm="1">
        <f t="array" ref="F11">IF(AO11&gt;1,INDEX(AA:AA,AO11,1)," ")</f>
        <v xml:space="preserve"> </v>
      </c>
      <c r="G11" s="9" t="str" cm="1">
        <f t="array" ref="G11">IF(AP11&gt;1,INDEX(AB:AB,AP11,1)," ")</f>
        <v xml:space="preserve"> </v>
      </c>
      <c r="K11" s="4">
        <f>IF('Beyin Fırtınası'!C13="+",'Beyin Fırtınası'!I13,0)</f>
        <v>0</v>
      </c>
      <c r="L11" s="4">
        <f>IF('Beyin Fırtınası'!D13="+",'Beyin Fırtınası'!I13,0)</f>
        <v>0</v>
      </c>
      <c r="M11" s="4">
        <f>IF('Beyin Fırtınası'!E13="+",'Beyin Fırtınası'!I13,0)</f>
        <v>0</v>
      </c>
      <c r="N11" s="4">
        <f>IF('Beyin Fırtınası'!F13="+",'Beyin Fırtınası'!I13,0)</f>
        <v>0</v>
      </c>
      <c r="O11" s="4">
        <f>IF('Beyin Fırtınası'!G13="+",'Beyin Fırtınası'!I13,0)</f>
        <v>0</v>
      </c>
      <c r="P11" s="4">
        <f>IF('Beyin Fırtınası'!H13="+",'Beyin Fırtınası'!I13,0)</f>
        <v>0</v>
      </c>
      <c r="Q11" s="4" t="e" cm="1">
        <f t="array" ref="Q11">INDEX($K$1:$K$122,AS11,1)</f>
        <v>#N/A</v>
      </c>
      <c r="R11" s="4" t="e" cm="1">
        <f t="array" ref="R11">INDEX($L$1:$L$122,AS131,1)</f>
        <v>#N/A</v>
      </c>
      <c r="S11" s="4" t="e" cm="1">
        <f t="array" ref="S11">INDEX($M$1:$M$122,AS251,1)</f>
        <v>#N/A</v>
      </c>
      <c r="T11" s="4" t="e" cm="1">
        <f t="array" ref="T11">INDEX($N$1:$N$122,AS371,1)</f>
        <v>#N/A</v>
      </c>
      <c r="U11" s="4" t="e" cm="1">
        <f t="array" ref="U11">INDEX($O$1:$O$122,AS491,1)</f>
        <v>#N/A</v>
      </c>
      <c r="V11" s="4" t="e" cm="1">
        <f t="array" ref="V11">INDEX($P$1:$P$122,AS611,1)</f>
        <v>#N/A</v>
      </c>
      <c r="W11" s="4">
        <f>IF('Beyin Fırtınası'!C13="+",'Beyin Fırtınası'!B13,0)</f>
        <v>0</v>
      </c>
      <c r="X11" s="4">
        <f>IF('Beyin Fırtınası'!D13="+",'Beyin Fırtınası'!B13,0)</f>
        <v>0</v>
      </c>
      <c r="Y11" s="4">
        <f>IF('Beyin Fırtınası'!E13="+",'Beyin Fırtınası'!B13,0)</f>
        <v>0</v>
      </c>
      <c r="Z11" s="4">
        <f>IF('Beyin Fırtınası'!F13="+",'Beyin Fırtınası'!B13,0)</f>
        <v>0</v>
      </c>
      <c r="AA11" s="4">
        <f>IF('Beyin Fırtınası'!G13="+",'Beyin Fırtınası'!B13,0)</f>
        <v>0</v>
      </c>
      <c r="AB11" s="4">
        <f>IF('Beyin Fırtınası'!H13="+",'Beyin Fırtınası'!B13,0)</f>
        <v>0</v>
      </c>
      <c r="AC11" s="26" t="s">
        <v>13</v>
      </c>
      <c r="AD11">
        <f t="shared" si="9"/>
        <v>0</v>
      </c>
      <c r="AE11">
        <f t="shared" si="10"/>
        <v>0</v>
      </c>
      <c r="AF11">
        <f t="shared" si="11"/>
        <v>0</v>
      </c>
      <c r="AG11">
        <f t="shared" si="12"/>
        <v>0</v>
      </c>
      <c r="AH11">
        <f t="shared" si="13"/>
        <v>0</v>
      </c>
      <c r="AI11">
        <f t="shared" si="14"/>
        <v>0</v>
      </c>
      <c r="AJ11">
        <v>9</v>
      </c>
      <c r="AK11" s="4">
        <f t="shared" si="1"/>
        <v>0</v>
      </c>
      <c r="AL11" s="4">
        <f t="shared" si="2"/>
        <v>0</v>
      </c>
      <c r="AM11" s="4">
        <f t="shared" si="3"/>
        <v>0</v>
      </c>
      <c r="AN11" s="4">
        <f t="shared" si="4"/>
        <v>0</v>
      </c>
      <c r="AO11" s="4">
        <f t="shared" si="5"/>
        <v>0</v>
      </c>
      <c r="AP11" s="4">
        <f t="shared" si="6"/>
        <v>0</v>
      </c>
      <c r="AQ11" s="4"/>
      <c r="AS11" s="4" t="e">
        <f t="shared" si="7"/>
        <v>#N/A</v>
      </c>
      <c r="AT11" s="9" t="e" cm="1">
        <f t="array" ref="AT11">IF(AS11&gt;1,INDEX(W:W,AS11,1)," ")</f>
        <v>#N/A</v>
      </c>
      <c r="AU11" s="28" t="s">
        <v>6</v>
      </c>
    </row>
    <row r="12" spans="1:47" ht="30" customHeight="1">
      <c r="A12" s="8" t="s">
        <v>24</v>
      </c>
      <c r="B12" s="9" t="str" cm="1">
        <f t="array" ref="B12">IF(AK12&gt;1,INDEX(W:W,AK12,1)," ")</f>
        <v xml:space="preserve"> </v>
      </c>
      <c r="C12" s="9" t="str" cm="1">
        <f t="array" ref="C12">IF(AL12&gt;1,INDEX(X:X,AL12,1)," ")</f>
        <v xml:space="preserve"> </v>
      </c>
      <c r="D12" s="9" t="str" cm="1">
        <f t="array" ref="D12">IF(AM12&gt;1,INDEX(Y:Y,AM12,1)," ")</f>
        <v xml:space="preserve"> </v>
      </c>
      <c r="E12" s="9" t="str" cm="1">
        <f t="array" ref="E12">IF(AN12&gt;1,INDEX(Z:Z,AN12,1)," ")</f>
        <v xml:space="preserve"> </v>
      </c>
      <c r="F12" s="9" t="str" cm="1">
        <f t="array" ref="F12">IF(AO12&gt;1,INDEX(AA:AA,AO12,1)," ")</f>
        <v xml:space="preserve"> </v>
      </c>
      <c r="G12" s="9" t="str" cm="1">
        <f t="array" ref="G12">IF(AP12&gt;1,INDEX(AB:AB,AP12,1)," ")</f>
        <v xml:space="preserve"> </v>
      </c>
      <c r="K12" s="4">
        <f>IF('Beyin Fırtınası'!C14="+",'Beyin Fırtınası'!I14,0)</f>
        <v>0</v>
      </c>
      <c r="L12" s="4">
        <f>IF('Beyin Fırtınası'!D14="+",'Beyin Fırtınası'!I14,0)</f>
        <v>0</v>
      </c>
      <c r="M12" s="4">
        <f>IF('Beyin Fırtınası'!E14="+",'Beyin Fırtınası'!I14,0)</f>
        <v>0</v>
      </c>
      <c r="N12" s="4">
        <f>IF('Beyin Fırtınası'!F14="+",'Beyin Fırtınası'!I14,0)</f>
        <v>0</v>
      </c>
      <c r="O12" s="4">
        <f>IF('Beyin Fırtınası'!G14="+",'Beyin Fırtınası'!I14,0)</f>
        <v>0</v>
      </c>
      <c r="P12" s="4">
        <f>IF('Beyin Fırtınası'!H14="+",'Beyin Fırtınası'!I14,0)</f>
        <v>0</v>
      </c>
      <c r="Q12" s="4" t="e" cm="1">
        <f t="array" ref="Q12">INDEX($K$1:$K$122,AS12,1)</f>
        <v>#N/A</v>
      </c>
      <c r="R12" s="4" t="e" cm="1">
        <f t="array" ref="R12">INDEX($L$1:$L$122,AS132,1)</f>
        <v>#N/A</v>
      </c>
      <c r="S12" s="4" t="e" cm="1">
        <f t="array" ref="S12">INDEX($M$1:$M$122,AS252,1)</f>
        <v>#N/A</v>
      </c>
      <c r="T12" s="4" t="e" cm="1">
        <f t="array" ref="T12">INDEX($N$1:$N$122,AS372,1)</f>
        <v>#N/A</v>
      </c>
      <c r="U12" s="4" t="e" cm="1">
        <f t="array" ref="U12">INDEX($O$1:$O$122,AS492,1)</f>
        <v>#N/A</v>
      </c>
      <c r="V12" s="4" t="e" cm="1">
        <f t="array" ref="V12">INDEX($P$1:$P$122,AS612,1)</f>
        <v>#N/A</v>
      </c>
      <c r="W12" s="4">
        <f>IF('Beyin Fırtınası'!C14="+",'Beyin Fırtınası'!B14,0)</f>
        <v>0</v>
      </c>
      <c r="X12" s="4">
        <f>IF('Beyin Fırtınası'!D14="+",'Beyin Fırtınası'!B14,0)</f>
        <v>0</v>
      </c>
      <c r="Y12" s="4">
        <f>IF('Beyin Fırtınası'!E14="+",'Beyin Fırtınası'!B14,0)</f>
        <v>0</v>
      </c>
      <c r="Z12" s="4">
        <f>IF('Beyin Fırtınası'!F14="+",'Beyin Fırtınası'!B14,0)</f>
        <v>0</v>
      </c>
      <c r="AA12" s="4">
        <f>IF('Beyin Fırtınası'!G14="+",'Beyin Fırtınası'!B14,0)</f>
        <v>0</v>
      </c>
      <c r="AB12" s="4">
        <f>IF('Beyin Fırtınası'!H14="+",'Beyin Fırtınası'!B14,0)</f>
        <v>0</v>
      </c>
      <c r="AC12" s="26" t="s">
        <v>25</v>
      </c>
      <c r="AD12">
        <f t="shared" si="9"/>
        <v>0</v>
      </c>
      <c r="AE12">
        <f t="shared" si="10"/>
        <v>0</v>
      </c>
      <c r="AF12">
        <f t="shared" si="11"/>
        <v>0</v>
      </c>
      <c r="AG12">
        <f t="shared" si="12"/>
        <v>0</v>
      </c>
      <c r="AH12">
        <f t="shared" si="13"/>
        <v>0</v>
      </c>
      <c r="AI12">
        <f t="shared" si="14"/>
        <v>0</v>
      </c>
      <c r="AJ12">
        <v>10</v>
      </c>
      <c r="AK12" s="4">
        <f t="shared" si="1"/>
        <v>0</v>
      </c>
      <c r="AL12" s="4">
        <f t="shared" si="2"/>
        <v>0</v>
      </c>
      <c r="AM12" s="4">
        <f t="shared" si="3"/>
        <v>0</v>
      </c>
      <c r="AN12" s="4">
        <f t="shared" si="4"/>
        <v>0</v>
      </c>
      <c r="AO12" s="4">
        <f t="shared" si="5"/>
        <v>0</v>
      </c>
      <c r="AP12" s="4">
        <f t="shared" si="6"/>
        <v>0</v>
      </c>
      <c r="AQ12" s="4"/>
      <c r="AS12" s="4" t="e">
        <f t="shared" si="7"/>
        <v>#N/A</v>
      </c>
      <c r="AT12" s="9" t="e" cm="1">
        <f t="array" ref="AT12">IF(AS12&gt;1,INDEX(W:W,AS12,1)," ")</f>
        <v>#N/A</v>
      </c>
      <c r="AU12" s="28" t="s">
        <v>6</v>
      </c>
    </row>
    <row r="13" spans="1:47" ht="30" customHeight="1">
      <c r="A13" s="8" t="s">
        <v>26</v>
      </c>
      <c r="B13" s="9" t="str" cm="1">
        <f t="array" ref="B13">IF(AK13&gt;1,INDEX(W:W,AK13,1)," ")</f>
        <v xml:space="preserve"> </v>
      </c>
      <c r="C13" s="9" t="str" cm="1">
        <f t="array" ref="C13">IF(AL13&gt;1,INDEX(X:X,AL13,1)," ")</f>
        <v xml:space="preserve"> </v>
      </c>
      <c r="D13" s="9" t="str" cm="1">
        <f t="array" ref="D13">IF(AM13&gt;1,INDEX(Y:Y,AM13,1)," ")</f>
        <v xml:space="preserve"> </v>
      </c>
      <c r="E13" s="9" t="str" cm="1">
        <f t="array" ref="E13">IF(AN13&gt;1,INDEX(Z:Z,AN13,1)," ")</f>
        <v xml:space="preserve"> </v>
      </c>
      <c r="F13" s="9" t="str" cm="1">
        <f t="array" ref="F13">IF(AO13&gt;1,INDEX(AA:AA,AO13,1)," ")</f>
        <v xml:space="preserve"> </v>
      </c>
      <c r="G13" s="9" t="str" cm="1">
        <f t="array" ref="G13">IF(AP13&gt;1,INDEX(AB:AB,AP13,1)," ")</f>
        <v xml:space="preserve"> </v>
      </c>
      <c r="K13" s="4">
        <f>IF('Beyin Fırtınası'!C15="+",'Beyin Fırtınası'!I15,0)</f>
        <v>0</v>
      </c>
      <c r="L13" s="4">
        <f>IF('Beyin Fırtınası'!D15="+",'Beyin Fırtınası'!I15,0)</f>
        <v>0</v>
      </c>
      <c r="M13" s="4">
        <f>IF('Beyin Fırtınası'!E15="+",'Beyin Fırtınası'!I15,0)</f>
        <v>0</v>
      </c>
      <c r="N13" s="4">
        <f>IF('Beyin Fırtınası'!F15="+",'Beyin Fırtınası'!I15,0)</f>
        <v>0</v>
      </c>
      <c r="O13" s="4">
        <f>IF('Beyin Fırtınası'!G15="+",'Beyin Fırtınası'!I15,0)</f>
        <v>0</v>
      </c>
      <c r="P13" s="4">
        <f>IF('Beyin Fırtınası'!H15="+",'Beyin Fırtınası'!I15,0)</f>
        <v>0</v>
      </c>
      <c r="Q13" s="4" t="e" cm="1">
        <f t="array" ref="Q13">INDEX($K$1:$K$122,AS13,1)</f>
        <v>#N/A</v>
      </c>
      <c r="R13" s="4" t="e" cm="1">
        <f t="array" ref="R13">INDEX($L$1:$L$122,AS133,1)</f>
        <v>#N/A</v>
      </c>
      <c r="S13" s="4" t="e" cm="1">
        <f t="array" ref="S13">INDEX($M$1:$M$122,AS253,1)</f>
        <v>#N/A</v>
      </c>
      <c r="T13" s="4" t="e" cm="1">
        <f t="array" ref="T13">INDEX($N$1:$N$122,AS373,1)</f>
        <v>#N/A</v>
      </c>
      <c r="U13" s="4" t="e" cm="1">
        <f t="array" ref="U13">INDEX($O$1:$O$122,AS493,1)</f>
        <v>#N/A</v>
      </c>
      <c r="V13" s="4" t="e" cm="1">
        <f t="array" ref="V13">INDEX($P$1:$P$122,AS613,1)</f>
        <v>#N/A</v>
      </c>
      <c r="W13" s="4">
        <f>IF('Beyin Fırtınası'!C15="+",'Beyin Fırtınası'!B15,0)</f>
        <v>0</v>
      </c>
      <c r="X13" s="4">
        <f>IF('Beyin Fırtınası'!D15="+",'Beyin Fırtınası'!B15,0)</f>
        <v>0</v>
      </c>
      <c r="Y13" s="4">
        <f>IF('Beyin Fırtınası'!E15="+",'Beyin Fırtınası'!B15,0)</f>
        <v>0</v>
      </c>
      <c r="Z13" s="4">
        <f>IF('Beyin Fırtınası'!F15="+",'Beyin Fırtınası'!B15,0)</f>
        <v>0</v>
      </c>
      <c r="AA13" s="4">
        <f>IF('Beyin Fırtınası'!G15="+",'Beyin Fırtınası'!B15,0)</f>
        <v>0</v>
      </c>
      <c r="AB13" s="4">
        <f>IF('Beyin Fırtınası'!H15="+",'Beyin Fırtınası'!B15,0)</f>
        <v>0</v>
      </c>
      <c r="AC13" s="26" t="s">
        <v>13</v>
      </c>
      <c r="AD13">
        <f t="shared" si="9"/>
        <v>0</v>
      </c>
      <c r="AE13">
        <f t="shared" si="10"/>
        <v>0</v>
      </c>
      <c r="AF13">
        <f t="shared" si="11"/>
        <v>0</v>
      </c>
      <c r="AG13">
        <f t="shared" si="12"/>
        <v>0</v>
      </c>
      <c r="AH13">
        <f t="shared" si="13"/>
        <v>0</v>
      </c>
      <c r="AI13">
        <f t="shared" si="14"/>
        <v>0</v>
      </c>
      <c r="AJ13">
        <v>11</v>
      </c>
      <c r="AK13" s="4">
        <f t="shared" si="1"/>
        <v>0</v>
      </c>
      <c r="AL13" s="4">
        <f t="shared" si="2"/>
        <v>0</v>
      </c>
      <c r="AM13" s="4">
        <f t="shared" si="3"/>
        <v>0</v>
      </c>
      <c r="AN13" s="4">
        <f t="shared" si="4"/>
        <v>0</v>
      </c>
      <c r="AO13" s="4">
        <f t="shared" si="5"/>
        <v>0</v>
      </c>
      <c r="AP13" s="4">
        <f t="shared" si="6"/>
        <v>0</v>
      </c>
      <c r="AQ13" s="4"/>
      <c r="AS13" s="4" t="e">
        <f t="shared" si="7"/>
        <v>#N/A</v>
      </c>
      <c r="AT13" s="9" t="e" cm="1">
        <f t="array" ref="AT13">IF(AS13&gt;1,INDEX(W:W,AS13,1)," ")</f>
        <v>#N/A</v>
      </c>
      <c r="AU13" s="28" t="s">
        <v>6</v>
      </c>
    </row>
    <row r="14" spans="1:47" ht="30" customHeight="1">
      <c r="A14" s="8" t="s">
        <v>27</v>
      </c>
      <c r="B14" s="9" t="str" cm="1">
        <f t="array" ref="B14">IF(AK14&gt;1,INDEX(W:W,AK14,1)," ")</f>
        <v xml:space="preserve"> </v>
      </c>
      <c r="C14" s="9" t="str" cm="1">
        <f t="array" ref="C14">IF(AL14&gt;1,INDEX(X:X,AL14,1)," ")</f>
        <v xml:space="preserve"> </v>
      </c>
      <c r="D14" s="9" t="str" cm="1">
        <f t="array" ref="D14">IF(AM14&gt;1,INDEX(Y:Y,AM14,1)," ")</f>
        <v xml:space="preserve"> </v>
      </c>
      <c r="E14" s="9" t="str" cm="1">
        <f t="array" ref="E14">IF(AN14&gt;1,INDEX(Z:Z,AN14,1)," ")</f>
        <v xml:space="preserve"> </v>
      </c>
      <c r="F14" s="9" t="str" cm="1">
        <f t="array" ref="F14">IF(AO14&gt;1,INDEX(AA:AA,AO14,1)," ")</f>
        <v xml:space="preserve"> </v>
      </c>
      <c r="G14" s="9" t="str" cm="1">
        <f t="array" ref="G14">IF(AP14&gt;1,INDEX(AB:AB,AP14,1)," ")</f>
        <v xml:space="preserve"> </v>
      </c>
      <c r="K14" s="4">
        <f>IF('Beyin Fırtınası'!C16="+",'Beyin Fırtınası'!I16,0)</f>
        <v>0</v>
      </c>
      <c r="L14" s="4">
        <f>IF('Beyin Fırtınası'!D16="+",'Beyin Fırtınası'!I16,0)</f>
        <v>0</v>
      </c>
      <c r="M14" s="4">
        <f>IF('Beyin Fırtınası'!E16="+",'Beyin Fırtınası'!I16,0)</f>
        <v>0</v>
      </c>
      <c r="N14" s="4">
        <f>IF('Beyin Fırtınası'!F16="+",'Beyin Fırtınası'!I16,0)</f>
        <v>0</v>
      </c>
      <c r="O14" s="4">
        <f>IF('Beyin Fırtınası'!G16="+",'Beyin Fırtınası'!I16,0)</f>
        <v>0</v>
      </c>
      <c r="P14" s="4">
        <f>IF('Beyin Fırtınası'!H16="+",'Beyin Fırtınası'!I16,0)</f>
        <v>0</v>
      </c>
      <c r="Q14" s="4" t="e" cm="1">
        <f t="array" ref="Q14">INDEX($K$1:$K$122,AS14,1)</f>
        <v>#N/A</v>
      </c>
      <c r="R14" s="4" t="e" cm="1">
        <f t="array" ref="R14">INDEX($L$1:$L$122,AS134,1)</f>
        <v>#N/A</v>
      </c>
      <c r="S14" s="4" t="e" cm="1">
        <f t="array" ref="S14">INDEX($M$1:$M$122,AS254,1)</f>
        <v>#N/A</v>
      </c>
      <c r="T14" s="4" t="e" cm="1">
        <f t="array" ref="T14">INDEX($N$1:$N$122,AS374,1)</f>
        <v>#N/A</v>
      </c>
      <c r="U14" s="4" t="e" cm="1">
        <f t="array" ref="U14">INDEX($O$1:$O$122,AS494,1)</f>
        <v>#N/A</v>
      </c>
      <c r="V14" s="4" t="e" cm="1">
        <f t="array" ref="V14">INDEX($P$1:$P$122,AS614,1)</f>
        <v>#N/A</v>
      </c>
      <c r="W14" s="4">
        <f>IF('Beyin Fırtınası'!C16="+",'Beyin Fırtınası'!B16,0)</f>
        <v>0</v>
      </c>
      <c r="X14" s="4">
        <f>IF('Beyin Fırtınası'!D16="+",'Beyin Fırtınası'!B16,0)</f>
        <v>0</v>
      </c>
      <c r="Y14" s="4">
        <f>IF('Beyin Fırtınası'!E16="+",'Beyin Fırtınası'!B16,0)</f>
        <v>0</v>
      </c>
      <c r="Z14" s="4">
        <f>IF('Beyin Fırtınası'!F16="+",'Beyin Fırtınası'!B16,0)</f>
        <v>0</v>
      </c>
      <c r="AA14" s="4">
        <f>IF('Beyin Fırtınası'!G16="+",'Beyin Fırtınası'!B16,0)</f>
        <v>0</v>
      </c>
      <c r="AB14" s="4">
        <f>IF('Beyin Fırtınası'!H16="+",'Beyin Fırtınası'!B16,0)</f>
        <v>0</v>
      </c>
      <c r="AC14" s="26" t="s">
        <v>13</v>
      </c>
      <c r="AD14">
        <f t="shared" si="9"/>
        <v>0</v>
      </c>
      <c r="AE14">
        <f t="shared" si="10"/>
        <v>0</v>
      </c>
      <c r="AF14">
        <f t="shared" si="11"/>
        <v>0</v>
      </c>
      <c r="AG14">
        <f t="shared" si="12"/>
        <v>0</v>
      </c>
      <c r="AH14">
        <f t="shared" si="13"/>
        <v>0</v>
      </c>
      <c r="AI14">
        <f t="shared" si="14"/>
        <v>0</v>
      </c>
      <c r="AJ14">
        <v>12</v>
      </c>
      <c r="AK14" s="4">
        <f t="shared" si="1"/>
        <v>0</v>
      </c>
      <c r="AL14" s="4">
        <f t="shared" si="2"/>
        <v>0</v>
      </c>
      <c r="AM14" s="4">
        <f t="shared" si="3"/>
        <v>0</v>
      </c>
      <c r="AN14" s="4">
        <f t="shared" si="4"/>
        <v>0</v>
      </c>
      <c r="AO14" s="4">
        <f t="shared" si="5"/>
        <v>0</v>
      </c>
      <c r="AP14" s="4">
        <f t="shared" si="6"/>
        <v>0</v>
      </c>
      <c r="AQ14" s="4"/>
      <c r="AS14" s="4" t="e">
        <f t="shared" si="7"/>
        <v>#N/A</v>
      </c>
      <c r="AT14" s="9" t="e" cm="1">
        <f t="array" ref="AT14">IF(AS14&gt;1,INDEX(W:W,AS14,1)," ")</f>
        <v>#N/A</v>
      </c>
      <c r="AU14" s="28" t="s">
        <v>6</v>
      </c>
    </row>
    <row r="15" spans="1:47" ht="30" customHeight="1">
      <c r="A15" s="8" t="s">
        <v>28</v>
      </c>
      <c r="B15" s="9" t="str" cm="1">
        <f t="array" ref="B15">IF(AK15&gt;1,INDEX(W:W,AK15,1)," ")</f>
        <v xml:space="preserve"> </v>
      </c>
      <c r="C15" s="9" t="str" cm="1">
        <f t="array" ref="C15">IF(AL15&gt;1,INDEX(X:X,AL15,1)," ")</f>
        <v xml:space="preserve"> </v>
      </c>
      <c r="D15" s="9" t="str" cm="1">
        <f t="array" ref="D15">IF(AM15&gt;1,INDEX(Y:Y,AM15,1)," ")</f>
        <v xml:space="preserve"> </v>
      </c>
      <c r="E15" s="9" t="str" cm="1">
        <f t="array" ref="E15">IF(AN15&gt;1,INDEX(Z:Z,AN15,1)," ")</f>
        <v xml:space="preserve"> </v>
      </c>
      <c r="F15" s="9" t="str" cm="1">
        <f t="array" ref="F15">IF(AO15&gt;1,INDEX(AA:AA,AO15,1)," ")</f>
        <v xml:space="preserve"> </v>
      </c>
      <c r="G15" s="9" t="str" cm="1">
        <f t="array" ref="G15">IF(AP15&gt;1,INDEX(AB:AB,AP15,1)," ")</f>
        <v xml:space="preserve"> </v>
      </c>
      <c r="K15" s="4">
        <f>IF('Beyin Fırtınası'!C17="+",'Beyin Fırtınası'!I17,0)</f>
        <v>0</v>
      </c>
      <c r="L15" s="4">
        <f>IF('Beyin Fırtınası'!D17="+",'Beyin Fırtınası'!I17,0)</f>
        <v>0</v>
      </c>
      <c r="M15" s="4">
        <f>IF('Beyin Fırtınası'!E17="+",'Beyin Fırtınası'!I17,0)</f>
        <v>0</v>
      </c>
      <c r="N15" s="4">
        <f>IF('Beyin Fırtınası'!F17="+",'Beyin Fırtınası'!I17,0)</f>
        <v>0</v>
      </c>
      <c r="O15" s="4">
        <f>IF('Beyin Fırtınası'!G17="+",'Beyin Fırtınası'!I17,0)</f>
        <v>0</v>
      </c>
      <c r="P15" s="4">
        <f>IF('Beyin Fırtınası'!H17="+",'Beyin Fırtınası'!I17,0)</f>
        <v>0</v>
      </c>
      <c r="Q15" s="4" t="e" cm="1">
        <f t="array" ref="Q15">INDEX($K$1:$K$122,AS15,1)</f>
        <v>#N/A</v>
      </c>
      <c r="R15" s="4" t="e" cm="1">
        <f t="array" ref="R15">INDEX($L$1:$L$122,AS135,1)</f>
        <v>#N/A</v>
      </c>
      <c r="S15" s="4" t="e" cm="1">
        <f t="array" ref="S15">INDEX($M$1:$M$122,AS255,1)</f>
        <v>#N/A</v>
      </c>
      <c r="T15" s="4" t="e" cm="1">
        <f t="array" ref="T15">INDEX($N$1:$N$122,AS375,1)</f>
        <v>#N/A</v>
      </c>
      <c r="U15" s="4" t="e" cm="1">
        <f t="array" ref="U15">INDEX($O$1:$O$122,AS495,1)</f>
        <v>#N/A</v>
      </c>
      <c r="V15" s="4" t="e" cm="1">
        <f t="array" ref="V15">INDEX($P$1:$P$122,AS615,1)</f>
        <v>#N/A</v>
      </c>
      <c r="W15" s="4">
        <f>IF('Beyin Fırtınası'!C17="+",'Beyin Fırtınası'!B17,0)</f>
        <v>0</v>
      </c>
      <c r="X15" s="4">
        <f>IF('Beyin Fırtınası'!D17="+",'Beyin Fırtınası'!B17,0)</f>
        <v>0</v>
      </c>
      <c r="Y15" s="4">
        <f>IF('Beyin Fırtınası'!E17="+",'Beyin Fırtınası'!B17,0)</f>
        <v>0</v>
      </c>
      <c r="Z15" s="4">
        <f>IF('Beyin Fırtınası'!F17="+",'Beyin Fırtınası'!B17,0)</f>
        <v>0</v>
      </c>
      <c r="AA15" s="4">
        <f>IF('Beyin Fırtınası'!G17="+",'Beyin Fırtınası'!B17,0)</f>
        <v>0</v>
      </c>
      <c r="AB15" s="4">
        <f>IF('Beyin Fırtınası'!H17="+",'Beyin Fırtınası'!B17,0)</f>
        <v>0</v>
      </c>
      <c r="AC15" s="26" t="s">
        <v>13</v>
      </c>
      <c r="AD15">
        <f t="shared" si="9"/>
        <v>0</v>
      </c>
      <c r="AE15">
        <f t="shared" si="10"/>
        <v>0</v>
      </c>
      <c r="AF15">
        <f t="shared" si="11"/>
        <v>0</v>
      </c>
      <c r="AG15">
        <f t="shared" si="12"/>
        <v>0</v>
      </c>
      <c r="AH15">
        <f t="shared" si="13"/>
        <v>0</v>
      </c>
      <c r="AI15">
        <f t="shared" si="14"/>
        <v>0</v>
      </c>
      <c r="AJ15">
        <v>13</v>
      </c>
      <c r="AK15" s="4">
        <f t="shared" si="1"/>
        <v>0</v>
      </c>
      <c r="AL15" s="4">
        <f t="shared" si="2"/>
        <v>0</v>
      </c>
      <c r="AM15" s="4">
        <f t="shared" si="3"/>
        <v>0</v>
      </c>
      <c r="AN15" s="4">
        <f t="shared" si="4"/>
        <v>0</v>
      </c>
      <c r="AO15" s="4">
        <f t="shared" si="5"/>
        <v>0</v>
      </c>
      <c r="AP15" s="4">
        <f t="shared" si="6"/>
        <v>0</v>
      </c>
      <c r="AQ15" s="4"/>
      <c r="AS15" s="4" t="e">
        <f t="shared" si="7"/>
        <v>#N/A</v>
      </c>
      <c r="AT15" s="9" t="e" cm="1">
        <f t="array" ref="AT15">IF(AS15&gt;1,INDEX(W:W,AS15,1)," ")</f>
        <v>#N/A</v>
      </c>
      <c r="AU15" s="28" t="s">
        <v>6</v>
      </c>
    </row>
    <row r="16" spans="1:47" ht="15.75">
      <c r="A16" s="8" t="s">
        <v>29</v>
      </c>
      <c r="B16" s="9" t="str" cm="1">
        <f t="array" ref="B16">IF(AK16&gt;1,INDEX(W:W,AK16,1)," ")</f>
        <v xml:space="preserve"> </v>
      </c>
      <c r="C16" s="9" t="str" cm="1">
        <f t="array" ref="C16">IF(AL16&gt;1,INDEX(X:X,AL16,1)," ")</f>
        <v xml:space="preserve"> </v>
      </c>
      <c r="D16" s="9" t="str" cm="1">
        <f t="array" ref="D16">IF(AM16&gt;1,INDEX(Y:Y,AM16,1)," ")</f>
        <v xml:space="preserve"> </v>
      </c>
      <c r="E16" s="9" t="str" cm="1">
        <f t="array" ref="E16">IF(AN16&gt;1,INDEX(Z:Z,AN16,1)," ")</f>
        <v xml:space="preserve"> </v>
      </c>
      <c r="F16" s="9" t="str" cm="1">
        <f t="array" ref="F16">IF(AO16&gt;1,INDEX(AA:AA,AO16,1)," ")</f>
        <v xml:space="preserve"> </v>
      </c>
      <c r="G16" s="9" t="str" cm="1">
        <f t="array" ref="G16">IF(AP16&gt;1,INDEX(AB:AB,AP16,1)," ")</f>
        <v xml:space="preserve"> </v>
      </c>
      <c r="K16" s="4">
        <f>IF('Beyin Fırtınası'!C18="+",'Beyin Fırtınası'!I18,0)</f>
        <v>0</v>
      </c>
      <c r="L16" s="4">
        <f>IF('Beyin Fırtınası'!D18="+",'Beyin Fırtınası'!I18,0)</f>
        <v>0</v>
      </c>
      <c r="M16" s="4">
        <f>IF('Beyin Fırtınası'!E18="+",'Beyin Fırtınası'!I18,0)</f>
        <v>0</v>
      </c>
      <c r="N16" s="4">
        <f>IF('Beyin Fırtınası'!F18="+",'Beyin Fırtınası'!I18,0)</f>
        <v>0</v>
      </c>
      <c r="O16" s="4">
        <f>IF('Beyin Fırtınası'!G18="+",'Beyin Fırtınası'!I18,0)</f>
        <v>0</v>
      </c>
      <c r="P16" s="4">
        <f>IF('Beyin Fırtınası'!H18="+",'Beyin Fırtınası'!I18,0)</f>
        <v>0</v>
      </c>
      <c r="Q16" s="4" t="e" cm="1">
        <f t="array" ref="Q16">INDEX($K$1:$K$122,AS16,1)</f>
        <v>#N/A</v>
      </c>
      <c r="R16" s="4" t="e" cm="1">
        <f t="array" ref="R16">INDEX($L$1:$L$122,AS136,1)</f>
        <v>#N/A</v>
      </c>
      <c r="S16" s="4" t="e" cm="1">
        <f t="array" ref="S16">INDEX($M$1:$M$122,AS256,1)</f>
        <v>#N/A</v>
      </c>
      <c r="T16" s="4" t="e" cm="1">
        <f t="array" ref="T16">INDEX($N$1:$N$122,AS376,1)</f>
        <v>#N/A</v>
      </c>
      <c r="U16" s="4" t="e" cm="1">
        <f t="array" ref="U16">INDEX($O$1:$O$122,AS496,1)</f>
        <v>#N/A</v>
      </c>
      <c r="V16" s="4" t="e" cm="1">
        <f t="array" ref="V16">INDEX($P$1:$P$122,AS616,1)</f>
        <v>#N/A</v>
      </c>
      <c r="W16" s="4">
        <f>IF('Beyin Fırtınası'!C18="+",'Beyin Fırtınası'!B18,0)</f>
        <v>0</v>
      </c>
      <c r="X16" s="4">
        <f>IF('Beyin Fırtınası'!D18="+",'Beyin Fırtınası'!B18,0)</f>
        <v>0</v>
      </c>
      <c r="Y16" s="4">
        <f>IF('Beyin Fırtınası'!E18="+",'Beyin Fırtınası'!B18,0)</f>
        <v>0</v>
      </c>
      <c r="Z16" s="4">
        <f>IF('Beyin Fırtınası'!F18="+",'Beyin Fırtınası'!B18,0)</f>
        <v>0</v>
      </c>
      <c r="AA16" s="4">
        <f>IF('Beyin Fırtınası'!G18="+",'Beyin Fırtınası'!B18,0)</f>
        <v>0</v>
      </c>
      <c r="AB16" s="4">
        <f>IF('Beyin Fırtınası'!H18="+",'Beyin Fırtınası'!B18,0)</f>
        <v>0</v>
      </c>
      <c r="AC16" s="26" t="s">
        <v>13</v>
      </c>
      <c r="AD16">
        <f t="shared" si="9"/>
        <v>0</v>
      </c>
      <c r="AE16">
        <f t="shared" si="10"/>
        <v>0</v>
      </c>
      <c r="AF16">
        <f t="shared" si="11"/>
        <v>0</v>
      </c>
      <c r="AG16">
        <f t="shared" si="12"/>
        <v>0</v>
      </c>
      <c r="AH16">
        <f t="shared" si="13"/>
        <v>0</v>
      </c>
      <c r="AI16">
        <f t="shared" si="14"/>
        <v>0</v>
      </c>
      <c r="AJ16">
        <v>14</v>
      </c>
      <c r="AK16" s="4">
        <f t="shared" si="1"/>
        <v>0</v>
      </c>
      <c r="AL16" s="4">
        <f t="shared" si="2"/>
        <v>0</v>
      </c>
      <c r="AM16" s="4">
        <f t="shared" si="3"/>
        <v>0</v>
      </c>
      <c r="AN16" s="4">
        <f t="shared" si="4"/>
        <v>0</v>
      </c>
      <c r="AO16" s="4">
        <f t="shared" si="5"/>
        <v>0</v>
      </c>
      <c r="AP16" s="4">
        <f t="shared" si="6"/>
        <v>0</v>
      </c>
      <c r="AQ16" s="4"/>
      <c r="AS16" s="4" t="e">
        <f t="shared" si="7"/>
        <v>#N/A</v>
      </c>
      <c r="AT16" s="9" t="e" cm="1">
        <f t="array" ref="AT16">IF(AS16&gt;1,INDEX(W:W,AS16,1)," ")</f>
        <v>#N/A</v>
      </c>
      <c r="AU16" s="28" t="s">
        <v>6</v>
      </c>
    </row>
    <row r="17" spans="1:47" ht="30" customHeight="1">
      <c r="A17" s="8" t="s">
        <v>30</v>
      </c>
      <c r="B17" s="9" t="str" cm="1">
        <f t="array" ref="B17">IF(AK17&gt;1,INDEX(W:W,AK17,1)," ")</f>
        <v xml:space="preserve"> </v>
      </c>
      <c r="C17" s="9" t="str" cm="1">
        <f t="array" ref="C17">IF(AL17&gt;1,INDEX(X:X,AL17,1)," ")</f>
        <v xml:space="preserve"> </v>
      </c>
      <c r="D17" s="9" t="str" cm="1">
        <f t="array" ref="D17">IF(AM17&gt;1,INDEX(Y:Y,AM17,1)," ")</f>
        <v xml:space="preserve"> </v>
      </c>
      <c r="E17" s="9" t="str" cm="1">
        <f t="array" ref="E17">IF(AN17&gt;1,INDEX(Z:Z,AN17,1)," ")</f>
        <v xml:space="preserve"> </v>
      </c>
      <c r="F17" s="9" t="str" cm="1">
        <f t="array" ref="F17">IF(AO17&gt;1,INDEX(AA:AA,AO17,1)," ")</f>
        <v xml:space="preserve"> </v>
      </c>
      <c r="G17" s="9" t="str" cm="1">
        <f t="array" ref="G17">IF(AP17&gt;1,INDEX(AB:AB,AP17,1)," ")</f>
        <v xml:space="preserve"> </v>
      </c>
      <c r="K17" s="4">
        <f>IF('Beyin Fırtınası'!C19="+",'Beyin Fırtınası'!I19,0)</f>
        <v>0</v>
      </c>
      <c r="L17" s="4">
        <f>IF('Beyin Fırtınası'!D19="+",'Beyin Fırtınası'!I19,0)</f>
        <v>0</v>
      </c>
      <c r="M17" s="4">
        <f>IF('Beyin Fırtınası'!E19="+",'Beyin Fırtınası'!I19,0)</f>
        <v>0</v>
      </c>
      <c r="N17" s="4">
        <f>IF('Beyin Fırtınası'!F19="+",'Beyin Fırtınası'!I19,0)</f>
        <v>0</v>
      </c>
      <c r="O17" s="4">
        <f>IF('Beyin Fırtınası'!G19="+",'Beyin Fırtınası'!I19,0)</f>
        <v>0</v>
      </c>
      <c r="P17" s="4">
        <f>IF('Beyin Fırtınası'!H19="+",'Beyin Fırtınası'!I19,0)</f>
        <v>0</v>
      </c>
      <c r="Q17" s="4" t="e" cm="1">
        <f t="array" ref="Q17">INDEX($K$1:$K$122,AS17,1)</f>
        <v>#N/A</v>
      </c>
      <c r="R17" s="4" t="e" cm="1">
        <f t="array" ref="R17">INDEX($L$1:$L$122,AS137,1)</f>
        <v>#N/A</v>
      </c>
      <c r="S17" s="4" t="e" cm="1">
        <f t="array" ref="S17">INDEX($M$1:$M$122,AS257,1)</f>
        <v>#N/A</v>
      </c>
      <c r="T17" s="4" t="e" cm="1">
        <f t="array" ref="T17">INDEX($N$1:$N$122,AS377,1)</f>
        <v>#N/A</v>
      </c>
      <c r="U17" s="4" t="e" cm="1">
        <f t="array" ref="U17">INDEX($O$1:$O$122,AS497,1)</f>
        <v>#N/A</v>
      </c>
      <c r="V17" s="4" t="e" cm="1">
        <f t="array" ref="V17">INDEX($P$1:$P$122,AS617,1)</f>
        <v>#N/A</v>
      </c>
      <c r="W17" s="4">
        <f>IF('Beyin Fırtınası'!C19="+",'Beyin Fırtınası'!B19,0)</f>
        <v>0</v>
      </c>
      <c r="X17" s="4">
        <f>IF('Beyin Fırtınası'!D19="+",'Beyin Fırtınası'!B19,0)</f>
        <v>0</v>
      </c>
      <c r="Y17" s="4">
        <f>IF('Beyin Fırtınası'!E19="+",'Beyin Fırtınası'!B19,0)</f>
        <v>0</v>
      </c>
      <c r="Z17" s="4">
        <f>IF('Beyin Fırtınası'!F19="+",'Beyin Fırtınası'!B19,0)</f>
        <v>0</v>
      </c>
      <c r="AA17" s="4">
        <f>IF('Beyin Fırtınası'!G19="+",'Beyin Fırtınası'!B19,0)</f>
        <v>0</v>
      </c>
      <c r="AB17" s="4">
        <f>IF('Beyin Fırtınası'!H19="+",'Beyin Fırtınası'!B19,0)</f>
        <v>0</v>
      </c>
      <c r="AC17" s="26" t="s">
        <v>13</v>
      </c>
      <c r="AD17">
        <f t="shared" si="9"/>
        <v>0</v>
      </c>
      <c r="AE17">
        <f t="shared" si="10"/>
        <v>0</v>
      </c>
      <c r="AF17">
        <f t="shared" si="11"/>
        <v>0</v>
      </c>
      <c r="AG17">
        <f t="shared" si="12"/>
        <v>0</v>
      </c>
      <c r="AH17">
        <f t="shared" si="13"/>
        <v>0</v>
      </c>
      <c r="AI17">
        <f t="shared" si="14"/>
        <v>0</v>
      </c>
      <c r="AJ17">
        <v>15</v>
      </c>
      <c r="AK17" s="4">
        <f t="shared" si="1"/>
        <v>0</v>
      </c>
      <c r="AL17" s="4">
        <f t="shared" si="2"/>
        <v>0</v>
      </c>
      <c r="AM17" s="4">
        <f t="shared" si="3"/>
        <v>0</v>
      </c>
      <c r="AN17" s="4">
        <f t="shared" si="4"/>
        <v>0</v>
      </c>
      <c r="AO17" s="4">
        <f t="shared" si="5"/>
        <v>0</v>
      </c>
      <c r="AP17" s="4">
        <f t="shared" si="6"/>
        <v>0</v>
      </c>
      <c r="AQ17" s="4"/>
      <c r="AS17" s="4" t="e">
        <f t="shared" si="7"/>
        <v>#N/A</v>
      </c>
      <c r="AT17" s="9" t="e" cm="1">
        <f t="array" ref="AT17">IF(AS17&gt;1,INDEX(W:W,AS17,1)," ")</f>
        <v>#N/A</v>
      </c>
      <c r="AU17" s="28" t="s">
        <v>6</v>
      </c>
    </row>
    <row r="18" spans="1:47" ht="30" customHeight="1">
      <c r="A18" s="8" t="s">
        <v>31</v>
      </c>
      <c r="B18" s="9" t="str" cm="1">
        <f t="array" ref="B18">IF(AK18&gt;1,INDEX(W:W,AK18,1)," ")</f>
        <v xml:space="preserve"> </v>
      </c>
      <c r="C18" s="9" t="str" cm="1">
        <f t="array" ref="C18">IF(AL18&gt;1,INDEX(X:X,AL18,1)," ")</f>
        <v xml:space="preserve"> </v>
      </c>
      <c r="D18" s="9" t="str" cm="1">
        <f t="array" ref="D18">IF(AM18&gt;1,INDEX(Y:Y,AM18,1)," ")</f>
        <v xml:space="preserve"> </v>
      </c>
      <c r="E18" s="9" t="str" cm="1">
        <f t="array" ref="E18">IF(AN18&gt;1,INDEX(Z:Z,AN18,1)," ")</f>
        <v xml:space="preserve"> </v>
      </c>
      <c r="F18" s="9" t="str" cm="1">
        <f t="array" ref="F18">IF(AO18&gt;1,INDEX(AA:AA,AO18,1)," ")</f>
        <v xml:space="preserve"> </v>
      </c>
      <c r="G18" s="9" t="str" cm="1">
        <f t="array" ref="G18">IF(AP18&gt;1,INDEX(AB:AB,AP18,1)," ")</f>
        <v xml:space="preserve"> </v>
      </c>
      <c r="K18" s="4">
        <f>IF('Beyin Fırtınası'!C20="+",'Beyin Fırtınası'!I20,0)</f>
        <v>0</v>
      </c>
      <c r="L18" s="4">
        <f>IF('Beyin Fırtınası'!D20="+",'Beyin Fırtınası'!I20,0)</f>
        <v>0</v>
      </c>
      <c r="M18" s="4">
        <f>IF('Beyin Fırtınası'!E20="+",'Beyin Fırtınası'!I20,0)</f>
        <v>0</v>
      </c>
      <c r="N18" s="4">
        <f>IF('Beyin Fırtınası'!F20="+",'Beyin Fırtınası'!I20,0)</f>
        <v>0</v>
      </c>
      <c r="O18" s="4">
        <f>IF('Beyin Fırtınası'!G20="+",'Beyin Fırtınası'!I20,0)</f>
        <v>0</v>
      </c>
      <c r="P18" s="4">
        <f>IF('Beyin Fırtınası'!H20="+",'Beyin Fırtınası'!I20,0)</f>
        <v>0</v>
      </c>
      <c r="Q18" s="4" t="e" cm="1">
        <f t="array" ref="Q18">INDEX($K$1:$K$122,AS18,1)</f>
        <v>#N/A</v>
      </c>
      <c r="R18" s="4" t="e" cm="1">
        <f t="array" ref="R18">INDEX($L$1:$L$122,AS138,1)</f>
        <v>#N/A</v>
      </c>
      <c r="S18" s="4" t="e" cm="1">
        <f t="array" ref="S18">INDEX($M$1:$M$122,AS258,1)</f>
        <v>#N/A</v>
      </c>
      <c r="T18" s="4" t="e" cm="1">
        <f t="array" ref="T18">INDEX($N$1:$N$122,AS378,1)</f>
        <v>#N/A</v>
      </c>
      <c r="U18" s="4" t="e" cm="1">
        <f t="array" ref="U18">INDEX($O$1:$O$122,AS498,1)</f>
        <v>#N/A</v>
      </c>
      <c r="V18" s="4" t="e" cm="1">
        <f t="array" ref="V18">INDEX($P$1:$P$122,AS618,1)</f>
        <v>#N/A</v>
      </c>
      <c r="W18" s="4">
        <f>IF('Beyin Fırtınası'!C20="+",'Beyin Fırtınası'!B20,0)</f>
        <v>0</v>
      </c>
      <c r="X18" s="4">
        <f>IF('Beyin Fırtınası'!D20="+",'Beyin Fırtınası'!B20,0)</f>
        <v>0</v>
      </c>
      <c r="Y18" s="4">
        <f>IF('Beyin Fırtınası'!E20="+",'Beyin Fırtınası'!B20,0)</f>
        <v>0</v>
      </c>
      <c r="Z18" s="4">
        <f>IF('Beyin Fırtınası'!F20="+",'Beyin Fırtınası'!B20,0)</f>
        <v>0</v>
      </c>
      <c r="AA18" s="4">
        <f>IF('Beyin Fırtınası'!G20="+",'Beyin Fırtınası'!B20,0)</f>
        <v>0</v>
      </c>
      <c r="AB18" s="4">
        <f>IF('Beyin Fırtınası'!H20="+",'Beyin Fırtınası'!B20,0)</f>
        <v>0</v>
      </c>
      <c r="AC18" s="26" t="s">
        <v>13</v>
      </c>
      <c r="AD18">
        <f t="shared" si="9"/>
        <v>0</v>
      </c>
      <c r="AE18">
        <f t="shared" si="10"/>
        <v>0</v>
      </c>
      <c r="AF18">
        <f t="shared" si="11"/>
        <v>0</v>
      </c>
      <c r="AG18">
        <f t="shared" si="12"/>
        <v>0</v>
      </c>
      <c r="AH18">
        <f t="shared" si="13"/>
        <v>0</v>
      </c>
      <c r="AI18">
        <f t="shared" si="14"/>
        <v>0</v>
      </c>
      <c r="AJ18">
        <v>16</v>
      </c>
      <c r="AK18" s="4">
        <f t="shared" si="1"/>
        <v>0</v>
      </c>
      <c r="AL18" s="4">
        <f t="shared" si="2"/>
        <v>0</v>
      </c>
      <c r="AM18" s="4">
        <f t="shared" si="3"/>
        <v>0</v>
      </c>
      <c r="AN18" s="4">
        <f t="shared" si="4"/>
        <v>0</v>
      </c>
      <c r="AO18" s="4">
        <f t="shared" si="5"/>
        <v>0</v>
      </c>
      <c r="AP18" s="4">
        <f t="shared" si="6"/>
        <v>0</v>
      </c>
      <c r="AQ18" s="4"/>
      <c r="AS18" s="4" t="e">
        <f t="shared" si="7"/>
        <v>#N/A</v>
      </c>
      <c r="AT18" s="9" t="e" cm="1">
        <f t="array" ref="AT18">IF(AS18&gt;1,INDEX(W:W,AS18,1)," ")</f>
        <v>#N/A</v>
      </c>
      <c r="AU18" s="28" t="s">
        <v>6</v>
      </c>
    </row>
    <row r="19" spans="1:47" ht="30" customHeight="1">
      <c r="A19" s="8" t="s">
        <v>32</v>
      </c>
      <c r="B19" s="9" t="str" cm="1">
        <f t="array" ref="B19">IF(AK19&gt;1,INDEX(W:W,AK19,1)," ")</f>
        <v xml:space="preserve"> </v>
      </c>
      <c r="C19" s="9" t="str" cm="1">
        <f t="array" ref="C19">IF(AL19&gt;1,INDEX(X:X,AL19,1)," ")</f>
        <v xml:space="preserve"> </v>
      </c>
      <c r="D19" s="9" t="str" cm="1">
        <f t="array" ref="D19">IF(AM19&gt;1,INDEX(Y:Y,AM19,1)," ")</f>
        <v xml:space="preserve"> </v>
      </c>
      <c r="E19" s="9" t="str" cm="1">
        <f t="array" ref="E19">IF(AN19&gt;1,INDEX(Z:Z,AN19,1)," ")</f>
        <v xml:space="preserve"> </v>
      </c>
      <c r="F19" s="9" t="str" cm="1">
        <f t="array" ref="F19">IF(AO19&gt;1,INDEX(AA:AA,AO19,1)," ")</f>
        <v xml:space="preserve"> </v>
      </c>
      <c r="G19" s="9" t="str" cm="1">
        <f t="array" ref="G19">IF(AP19&gt;1,INDEX(AB:AB,AP19,1)," ")</f>
        <v xml:space="preserve"> </v>
      </c>
      <c r="K19" s="4">
        <f>IF('Beyin Fırtınası'!C21="+",'Beyin Fırtınası'!I21,0)</f>
        <v>0</v>
      </c>
      <c r="L19" s="4">
        <f>IF('Beyin Fırtınası'!D21="+",'Beyin Fırtınası'!I21,0)</f>
        <v>0</v>
      </c>
      <c r="M19" s="4">
        <f>IF('Beyin Fırtınası'!E21="+",'Beyin Fırtınası'!I21,0)</f>
        <v>0</v>
      </c>
      <c r="N19" s="4">
        <f>IF('Beyin Fırtınası'!F21="+",'Beyin Fırtınası'!I21,0)</f>
        <v>0</v>
      </c>
      <c r="O19" s="4">
        <f>IF('Beyin Fırtınası'!G21="+",'Beyin Fırtınası'!I21,0)</f>
        <v>0</v>
      </c>
      <c r="P19" s="4">
        <f>IF('Beyin Fırtınası'!H21="+",'Beyin Fırtınası'!I21,0)</f>
        <v>0</v>
      </c>
      <c r="Q19" s="4" t="e" cm="1">
        <f t="array" ref="Q19">INDEX($K$1:$K$122,AS19,1)</f>
        <v>#N/A</v>
      </c>
      <c r="R19" s="4" t="e" cm="1">
        <f t="array" ref="R19">INDEX($L$1:$L$122,AS139,1)</f>
        <v>#N/A</v>
      </c>
      <c r="S19" s="4" t="e" cm="1">
        <f t="array" ref="S19">INDEX($M$1:$M$122,AS259,1)</f>
        <v>#N/A</v>
      </c>
      <c r="T19" s="4" t="e" cm="1">
        <f t="array" ref="T19">INDEX($N$1:$N$122,AS379,1)</f>
        <v>#N/A</v>
      </c>
      <c r="U19" s="4" t="e" cm="1">
        <f t="array" ref="U19">INDEX($O$1:$O$122,AS499,1)</f>
        <v>#N/A</v>
      </c>
      <c r="V19" s="4" t="e" cm="1">
        <f t="array" ref="V19">INDEX($P$1:$P$122,AS619,1)</f>
        <v>#N/A</v>
      </c>
      <c r="W19" s="4">
        <f>IF('Beyin Fırtınası'!C21="+",'Beyin Fırtınası'!B21,0)</f>
        <v>0</v>
      </c>
      <c r="X19" s="4">
        <f>IF('Beyin Fırtınası'!D21="+",'Beyin Fırtınası'!B21,0)</f>
        <v>0</v>
      </c>
      <c r="Y19" s="4">
        <f>IF('Beyin Fırtınası'!E21="+",'Beyin Fırtınası'!B21,0)</f>
        <v>0</v>
      </c>
      <c r="Z19" s="4">
        <f>IF('Beyin Fırtınası'!F21="+",'Beyin Fırtınası'!B21,0)</f>
        <v>0</v>
      </c>
      <c r="AA19" s="4">
        <f>IF('Beyin Fırtınası'!G21="+",'Beyin Fırtınası'!B21,0)</f>
        <v>0</v>
      </c>
      <c r="AB19" s="4">
        <f>IF('Beyin Fırtınası'!H21="+",'Beyin Fırtınası'!B21,0)</f>
        <v>0</v>
      </c>
      <c r="AC19" s="26" t="s">
        <v>2</v>
      </c>
      <c r="AD19">
        <f t="shared" si="9"/>
        <v>0</v>
      </c>
      <c r="AE19">
        <f t="shared" si="10"/>
        <v>0</v>
      </c>
      <c r="AF19">
        <f t="shared" si="11"/>
        <v>0</v>
      </c>
      <c r="AG19">
        <f t="shared" si="12"/>
        <v>0</v>
      </c>
      <c r="AH19">
        <f t="shared" si="13"/>
        <v>0</v>
      </c>
      <c r="AI19">
        <f t="shared" si="14"/>
        <v>0</v>
      </c>
      <c r="AJ19">
        <v>17</v>
      </c>
      <c r="AK19" s="4">
        <f t="shared" si="1"/>
        <v>0</v>
      </c>
      <c r="AL19" s="4">
        <f t="shared" si="2"/>
        <v>0</v>
      </c>
      <c r="AM19" s="4">
        <f t="shared" si="3"/>
        <v>0</v>
      </c>
      <c r="AN19" s="4">
        <f t="shared" si="4"/>
        <v>0</v>
      </c>
      <c r="AO19" s="4">
        <f t="shared" si="5"/>
        <v>0</v>
      </c>
      <c r="AP19" s="4">
        <f t="shared" si="6"/>
        <v>0</v>
      </c>
      <c r="AQ19" s="4"/>
      <c r="AS19" s="4" t="e">
        <f t="shared" si="7"/>
        <v>#N/A</v>
      </c>
      <c r="AT19" s="9" t="e" cm="1">
        <f t="array" ref="AT19">IF(AS19&gt;1,INDEX(W:W,AS19,1)," ")</f>
        <v>#N/A</v>
      </c>
      <c r="AU19" s="28" t="s">
        <v>6</v>
      </c>
    </row>
    <row r="20" spans="1:47" ht="30" customHeight="1">
      <c r="A20" s="8" t="s">
        <v>33</v>
      </c>
      <c r="B20" s="9" t="str" cm="1">
        <f t="array" ref="B20">IF(AK20&gt;1,INDEX(W:W,AK20,1)," ")</f>
        <v xml:space="preserve"> </v>
      </c>
      <c r="C20" s="9" t="str" cm="1">
        <f t="array" ref="C20">IF(AL20&gt;1,INDEX(X:X,AL20,1)," ")</f>
        <v xml:space="preserve"> </v>
      </c>
      <c r="D20" s="9" t="str" cm="1">
        <f t="array" ref="D20">IF(AM20&gt;1,INDEX(Y:Y,AM20,1)," ")</f>
        <v xml:space="preserve"> </v>
      </c>
      <c r="E20" s="9" t="str" cm="1">
        <f t="array" ref="E20">IF(AN20&gt;1,INDEX(Z:Z,AN20,1)," ")</f>
        <v xml:space="preserve"> </v>
      </c>
      <c r="F20" s="9" t="str" cm="1">
        <f t="array" ref="F20">IF(AO20&gt;1,INDEX(AA:AA,AO20,1)," ")</f>
        <v xml:space="preserve"> </v>
      </c>
      <c r="G20" s="9" t="str" cm="1">
        <f t="array" ref="G20">IF(AP20&gt;1,INDEX(AB:AB,AP20,1)," ")</f>
        <v xml:space="preserve"> </v>
      </c>
      <c r="K20" s="4">
        <f>IF('Beyin Fırtınası'!C22="+",'Beyin Fırtınası'!I22,0)</f>
        <v>0</v>
      </c>
      <c r="L20" s="4">
        <f>IF('Beyin Fırtınası'!D22="+",'Beyin Fırtınası'!I22,0)</f>
        <v>0</v>
      </c>
      <c r="M20" s="4">
        <f>IF('Beyin Fırtınası'!E22="+",'Beyin Fırtınası'!I22,0)</f>
        <v>0</v>
      </c>
      <c r="N20" s="4">
        <f>IF('Beyin Fırtınası'!F22="+",'Beyin Fırtınası'!I22,0)</f>
        <v>0</v>
      </c>
      <c r="O20" s="4">
        <f>IF('Beyin Fırtınası'!G22="+",'Beyin Fırtınası'!I22,0)</f>
        <v>0</v>
      </c>
      <c r="P20" s="4">
        <f>IF('Beyin Fırtınası'!H22="+",'Beyin Fırtınası'!I22,0)</f>
        <v>0</v>
      </c>
      <c r="Q20" s="4" t="e" cm="1">
        <f t="array" ref="Q20">INDEX($K$1:$K$122,AS20,1)</f>
        <v>#N/A</v>
      </c>
      <c r="R20" s="4" t="e" cm="1">
        <f t="array" ref="R20">INDEX($L$1:$L$122,AS140,1)</f>
        <v>#N/A</v>
      </c>
      <c r="S20" s="4" t="e" cm="1">
        <f t="array" ref="S20">INDEX($M$1:$M$122,AS260,1)</f>
        <v>#N/A</v>
      </c>
      <c r="T20" s="4" t="e" cm="1">
        <f t="array" ref="T20">INDEX($N$1:$N$122,AS380,1)</f>
        <v>#N/A</v>
      </c>
      <c r="U20" s="4" t="e" cm="1">
        <f t="array" ref="U20">INDEX($O$1:$O$122,AS500,1)</f>
        <v>#N/A</v>
      </c>
      <c r="V20" s="4" t="e" cm="1">
        <f t="array" ref="V20">INDEX($P$1:$P$122,AS620,1)</f>
        <v>#N/A</v>
      </c>
      <c r="W20" s="4">
        <f>IF('Beyin Fırtınası'!C22="+",'Beyin Fırtınası'!B22,0)</f>
        <v>0</v>
      </c>
      <c r="X20" s="4">
        <f>IF('Beyin Fırtınası'!D22="+",'Beyin Fırtınası'!B22,0)</f>
        <v>0</v>
      </c>
      <c r="Y20" s="4">
        <f>IF('Beyin Fırtınası'!E22="+",'Beyin Fırtınası'!B22,0)</f>
        <v>0</v>
      </c>
      <c r="Z20" s="4">
        <f>IF('Beyin Fırtınası'!F22="+",'Beyin Fırtınası'!B22,0)</f>
        <v>0</v>
      </c>
      <c r="AA20" s="4">
        <f>IF('Beyin Fırtınası'!G22="+",'Beyin Fırtınası'!B22,0)</f>
        <v>0</v>
      </c>
      <c r="AB20" s="4">
        <f>IF('Beyin Fırtınası'!H22="+",'Beyin Fırtınası'!B22,0)</f>
        <v>0</v>
      </c>
      <c r="AC20" s="26" t="s">
        <v>2</v>
      </c>
      <c r="AD20">
        <f t="shared" si="9"/>
        <v>0</v>
      </c>
      <c r="AE20">
        <f t="shared" si="10"/>
        <v>0</v>
      </c>
      <c r="AF20">
        <f t="shared" si="11"/>
        <v>0</v>
      </c>
      <c r="AG20">
        <f t="shared" si="12"/>
        <v>0</v>
      </c>
      <c r="AH20">
        <f t="shared" si="13"/>
        <v>0</v>
      </c>
      <c r="AI20">
        <f t="shared" si="14"/>
        <v>0</v>
      </c>
      <c r="AJ20">
        <v>18</v>
      </c>
      <c r="AK20" s="4">
        <f t="shared" si="1"/>
        <v>0</v>
      </c>
      <c r="AL20" s="4">
        <f t="shared" si="2"/>
        <v>0</v>
      </c>
      <c r="AM20" s="4">
        <f t="shared" si="3"/>
        <v>0</v>
      </c>
      <c r="AN20" s="4">
        <f t="shared" si="4"/>
        <v>0</v>
      </c>
      <c r="AO20" s="4">
        <f t="shared" si="5"/>
        <v>0</v>
      </c>
      <c r="AP20" s="4">
        <f t="shared" si="6"/>
        <v>0</v>
      </c>
      <c r="AQ20" s="4"/>
      <c r="AS20" s="4" t="e">
        <f t="shared" si="7"/>
        <v>#N/A</v>
      </c>
      <c r="AT20" s="9" t="e" cm="1">
        <f t="array" ref="AT20">IF(AS20&gt;1,INDEX(W:W,AS20,1)," ")</f>
        <v>#N/A</v>
      </c>
      <c r="AU20" s="28" t="s">
        <v>6</v>
      </c>
    </row>
    <row r="21" spans="1:47" ht="30" customHeight="1">
      <c r="A21" s="8" t="s">
        <v>34</v>
      </c>
      <c r="B21" s="9" t="str" cm="1">
        <f t="array" ref="B21">IF(AK21&gt;1,INDEX(W:W,AK21,1)," ")</f>
        <v xml:space="preserve"> </v>
      </c>
      <c r="C21" s="9" t="str" cm="1">
        <f t="array" ref="C21">IF(AL21&gt;1,INDEX(X:X,AL21,1)," ")</f>
        <v xml:space="preserve"> </v>
      </c>
      <c r="D21" s="9" t="str" cm="1">
        <f t="array" ref="D21">IF(AM21&gt;1,INDEX(Y:Y,AM21,1)," ")</f>
        <v xml:space="preserve"> </v>
      </c>
      <c r="E21" s="9" t="str" cm="1">
        <f t="array" ref="E21">IF(AN21&gt;1,INDEX(Z:Z,AN21,1)," ")</f>
        <v xml:space="preserve"> </v>
      </c>
      <c r="F21" s="9" t="str" cm="1">
        <f t="array" ref="F21">IF(AO21&gt;1,INDEX(AA:AA,AO21,1)," ")</f>
        <v xml:space="preserve"> </v>
      </c>
      <c r="G21" s="9" t="str" cm="1">
        <f t="array" ref="G21">IF(AP21&gt;1,INDEX(AB:AB,AP21,1)," ")</f>
        <v xml:space="preserve"> </v>
      </c>
      <c r="K21" s="4">
        <f>IF('Beyin Fırtınası'!C23="+",'Beyin Fırtınası'!I23,0)</f>
        <v>0</v>
      </c>
      <c r="L21" s="4">
        <f>IF('Beyin Fırtınası'!D23="+",'Beyin Fırtınası'!I23,0)</f>
        <v>0</v>
      </c>
      <c r="M21" s="4">
        <f>IF('Beyin Fırtınası'!E23="+",'Beyin Fırtınası'!I23,0)</f>
        <v>0</v>
      </c>
      <c r="N21" s="4">
        <f>IF('Beyin Fırtınası'!F23="+",'Beyin Fırtınası'!I23,0)</f>
        <v>0</v>
      </c>
      <c r="O21" s="4">
        <f>IF('Beyin Fırtınası'!G23="+",'Beyin Fırtınası'!I23,0)</f>
        <v>0</v>
      </c>
      <c r="P21" s="4">
        <f>IF('Beyin Fırtınası'!H23="+",'Beyin Fırtınası'!I23,0)</f>
        <v>0</v>
      </c>
      <c r="Q21" s="4" t="e" cm="1">
        <f t="array" ref="Q21">INDEX($K$1:$K$122,AS21,1)</f>
        <v>#N/A</v>
      </c>
      <c r="R21" s="4" t="e" cm="1">
        <f t="array" ref="R21">INDEX($L$1:$L$122,AS141,1)</f>
        <v>#N/A</v>
      </c>
      <c r="S21" s="4" t="e" cm="1">
        <f t="array" ref="S21">INDEX($M$1:$M$122,AS261,1)</f>
        <v>#N/A</v>
      </c>
      <c r="T21" s="4" t="e" cm="1">
        <f t="array" ref="T21">INDEX($N$1:$N$122,AS381,1)</f>
        <v>#N/A</v>
      </c>
      <c r="U21" s="4" t="e" cm="1">
        <f t="array" ref="U21">INDEX($O$1:$O$122,AS501,1)</f>
        <v>#N/A</v>
      </c>
      <c r="V21" s="4" t="e" cm="1">
        <f t="array" ref="V21">INDEX($P$1:$P$122,AS621,1)</f>
        <v>#N/A</v>
      </c>
      <c r="W21" s="4">
        <f>IF('Beyin Fırtınası'!C23="+",'Beyin Fırtınası'!B23,0)</f>
        <v>0</v>
      </c>
      <c r="X21" s="4">
        <f>IF('Beyin Fırtınası'!D23="+",'Beyin Fırtınası'!B23,0)</f>
        <v>0</v>
      </c>
      <c r="Y21" s="4">
        <f>IF('Beyin Fırtınası'!E23="+",'Beyin Fırtınası'!B23,0)</f>
        <v>0</v>
      </c>
      <c r="Z21" s="4">
        <f>IF('Beyin Fırtınası'!F23="+",'Beyin Fırtınası'!B23,0)</f>
        <v>0</v>
      </c>
      <c r="AA21" s="4">
        <f>IF('Beyin Fırtınası'!G23="+",'Beyin Fırtınası'!B23,0)</f>
        <v>0</v>
      </c>
      <c r="AB21" s="4">
        <f>IF('Beyin Fırtınası'!H23="+",'Beyin Fırtınası'!B23,0)</f>
        <v>0</v>
      </c>
      <c r="AC21" s="26" t="s">
        <v>2</v>
      </c>
      <c r="AD21">
        <f t="shared" si="9"/>
        <v>0</v>
      </c>
      <c r="AE21">
        <f t="shared" si="10"/>
        <v>0</v>
      </c>
      <c r="AF21">
        <f t="shared" si="11"/>
        <v>0</v>
      </c>
      <c r="AG21">
        <f t="shared" si="12"/>
        <v>0</v>
      </c>
      <c r="AH21">
        <f t="shared" ref="AH21:AH84" si="15">IF(AA21=0,AH20,AH20+1)</f>
        <v>0</v>
      </c>
      <c r="AI21">
        <f t="shared" si="14"/>
        <v>0</v>
      </c>
      <c r="AJ21">
        <v>19</v>
      </c>
      <c r="AK21" s="4">
        <f t="shared" si="1"/>
        <v>0</v>
      </c>
      <c r="AL21" s="4">
        <f t="shared" si="2"/>
        <v>0</v>
      </c>
      <c r="AM21" s="4">
        <f t="shared" si="3"/>
        <v>0</v>
      </c>
      <c r="AN21" s="4">
        <f t="shared" si="4"/>
        <v>0</v>
      </c>
      <c r="AO21" s="4">
        <f t="shared" si="5"/>
        <v>0</v>
      </c>
      <c r="AP21" s="4">
        <f t="shared" si="6"/>
        <v>0</v>
      </c>
      <c r="AQ21" s="4"/>
      <c r="AS21" s="4" t="e">
        <f t="shared" si="7"/>
        <v>#N/A</v>
      </c>
      <c r="AT21" s="9" t="e" cm="1">
        <f t="array" ref="AT21">IF(AS21&gt;1,INDEX(W:W,AS21,1)," ")</f>
        <v>#N/A</v>
      </c>
      <c r="AU21" s="28" t="s">
        <v>6</v>
      </c>
    </row>
    <row r="22" spans="1:47" ht="30" customHeight="1">
      <c r="A22" s="8" t="s">
        <v>35</v>
      </c>
      <c r="B22" s="9" t="str" cm="1">
        <f t="array" ref="B22">IF(AK22&gt;1,INDEX(W:W,AK22,1)," ")</f>
        <v xml:space="preserve"> </v>
      </c>
      <c r="C22" s="9" t="str" cm="1">
        <f t="array" ref="C22">IF(AL22&gt;1,INDEX(X:X,AL22,1)," ")</f>
        <v xml:space="preserve"> </v>
      </c>
      <c r="D22" s="9" t="str" cm="1">
        <f t="array" ref="D22">IF(AM22&gt;1,INDEX(Y:Y,AM22,1)," ")</f>
        <v xml:space="preserve"> </v>
      </c>
      <c r="E22" s="9" t="str" cm="1">
        <f t="array" ref="E22">IF(AN22&gt;1,INDEX(Z:Z,AN22,1)," ")</f>
        <v xml:space="preserve"> </v>
      </c>
      <c r="F22" s="9" t="str" cm="1">
        <f t="array" ref="F22">IF(AO22&gt;1,INDEX(AA:AA,AO22,1)," ")</f>
        <v xml:space="preserve"> </v>
      </c>
      <c r="G22" s="9" t="str" cm="1">
        <f t="array" ref="G22">IF(AP22&gt;1,INDEX(AB:AB,AP22,1)," ")</f>
        <v xml:space="preserve"> </v>
      </c>
      <c r="K22" s="4">
        <f>IF('Beyin Fırtınası'!C24="+",'Beyin Fırtınası'!I24,0)</f>
        <v>0</v>
      </c>
      <c r="L22" s="4">
        <f>IF('Beyin Fırtınası'!D24="+",'Beyin Fırtınası'!I24,0)</f>
        <v>0</v>
      </c>
      <c r="M22" s="4">
        <f>IF('Beyin Fırtınası'!E24="+",'Beyin Fırtınası'!I24,0)</f>
        <v>0</v>
      </c>
      <c r="N22" s="4">
        <f>IF('Beyin Fırtınası'!F24="+",'Beyin Fırtınası'!I24,0)</f>
        <v>0</v>
      </c>
      <c r="O22" s="4">
        <f>IF('Beyin Fırtınası'!G24="+",'Beyin Fırtınası'!I24,0)</f>
        <v>0</v>
      </c>
      <c r="P22" s="4">
        <f>IF('Beyin Fırtınası'!H24="+",'Beyin Fırtınası'!I24,0)</f>
        <v>0</v>
      </c>
      <c r="Q22" s="4" t="e" cm="1">
        <f t="array" ref="Q22">INDEX($K$1:$K$122,AS22,1)</f>
        <v>#N/A</v>
      </c>
      <c r="R22" s="4" t="e" cm="1">
        <f t="array" ref="R22">INDEX($L$1:$L$122,AS142,1)</f>
        <v>#N/A</v>
      </c>
      <c r="S22" s="4" t="e" cm="1">
        <f t="array" ref="S22">INDEX($M$1:$M$122,AS262,1)</f>
        <v>#N/A</v>
      </c>
      <c r="T22" s="4" t="e" cm="1">
        <f t="array" ref="T22">INDEX($N$1:$N$122,AS382,1)</f>
        <v>#N/A</v>
      </c>
      <c r="U22" s="4" t="e" cm="1">
        <f t="array" ref="U22">INDEX($O$1:$O$122,AS502,1)</f>
        <v>#N/A</v>
      </c>
      <c r="V22" s="4" t="e" cm="1">
        <f t="array" ref="V22">INDEX($P$1:$P$122,AS622,1)</f>
        <v>#N/A</v>
      </c>
      <c r="W22" s="4">
        <f>IF('Beyin Fırtınası'!C24="+",'Beyin Fırtınası'!B24,0)</f>
        <v>0</v>
      </c>
      <c r="X22" s="4">
        <f>IF('Beyin Fırtınası'!D24="+",'Beyin Fırtınası'!B24,0)</f>
        <v>0</v>
      </c>
      <c r="Y22" s="4">
        <f>IF('Beyin Fırtınası'!E24="+",'Beyin Fırtınası'!B24,0)</f>
        <v>0</v>
      </c>
      <c r="Z22" s="4">
        <f>IF('Beyin Fırtınası'!F24="+",'Beyin Fırtınası'!B24,0)</f>
        <v>0</v>
      </c>
      <c r="AA22" s="4">
        <f>IF('Beyin Fırtınası'!G24="+",'Beyin Fırtınası'!B24,0)</f>
        <v>0</v>
      </c>
      <c r="AB22" s="4">
        <f>IF('Beyin Fırtınası'!H24="+",'Beyin Fırtınası'!B24,0)</f>
        <v>0</v>
      </c>
      <c r="AC22" s="26" t="s">
        <v>2</v>
      </c>
      <c r="AD22">
        <f t="shared" si="9"/>
        <v>0</v>
      </c>
      <c r="AE22">
        <f t="shared" si="10"/>
        <v>0</v>
      </c>
      <c r="AF22">
        <f t="shared" si="11"/>
        <v>0</v>
      </c>
      <c r="AG22">
        <f t="shared" si="12"/>
        <v>0</v>
      </c>
      <c r="AH22">
        <f t="shared" si="15"/>
        <v>0</v>
      </c>
      <c r="AI22">
        <f t="shared" si="14"/>
        <v>0</v>
      </c>
      <c r="AJ22">
        <v>20</v>
      </c>
      <c r="AK22" s="4">
        <f t="shared" si="1"/>
        <v>0</v>
      </c>
      <c r="AL22" s="4">
        <f t="shared" si="2"/>
        <v>0</v>
      </c>
      <c r="AM22" s="4">
        <f t="shared" si="3"/>
        <v>0</v>
      </c>
      <c r="AN22" s="4">
        <f t="shared" si="4"/>
        <v>0</v>
      </c>
      <c r="AO22" s="4">
        <f t="shared" si="5"/>
        <v>0</v>
      </c>
      <c r="AP22" s="4">
        <f t="shared" si="6"/>
        <v>0</v>
      </c>
      <c r="AQ22" s="4"/>
      <c r="AS22" s="4" t="e">
        <f t="shared" si="7"/>
        <v>#N/A</v>
      </c>
      <c r="AT22" s="9" t="e" cm="1">
        <f t="array" ref="AT22">IF(AS22&gt;1,INDEX(W:W,AS22,1)," ")</f>
        <v>#N/A</v>
      </c>
      <c r="AU22" s="28" t="s">
        <v>6</v>
      </c>
    </row>
    <row r="23" spans="1:47" ht="30" customHeight="1">
      <c r="A23" s="8" t="s">
        <v>36</v>
      </c>
      <c r="B23" s="9" t="str" cm="1">
        <f t="array" ref="B23">IF(AK23&gt;1,INDEX(W:W,AK23,1)," ")</f>
        <v xml:space="preserve"> </v>
      </c>
      <c r="C23" s="9" t="str" cm="1">
        <f t="array" ref="C23">IF(AL23&gt;1,INDEX(X:X,AL23,1)," ")</f>
        <v xml:space="preserve"> </v>
      </c>
      <c r="D23" s="9" t="str" cm="1">
        <f t="array" ref="D23">IF(AM23&gt;1,INDEX(Y:Y,AM23,1)," ")</f>
        <v xml:space="preserve"> </v>
      </c>
      <c r="E23" s="9" t="str" cm="1">
        <f t="array" ref="E23">IF(AN23&gt;1,INDEX(Z:Z,AN23,1)," ")</f>
        <v xml:space="preserve"> </v>
      </c>
      <c r="F23" s="9" t="str" cm="1">
        <f t="array" ref="F23">IF(AO23&gt;1,INDEX(AA:AA,AO23,1)," ")</f>
        <v xml:space="preserve"> </v>
      </c>
      <c r="G23" s="9" t="str" cm="1">
        <f t="array" ref="G23">IF(AP23&gt;1,INDEX(AB:AB,AP23,1)," ")</f>
        <v xml:space="preserve"> </v>
      </c>
      <c r="K23" s="4">
        <f>IF('Beyin Fırtınası'!C25="+",'Beyin Fırtınası'!I25,0)</f>
        <v>0</v>
      </c>
      <c r="L23" s="4">
        <f>IF('Beyin Fırtınası'!D25="+",'Beyin Fırtınası'!I25,0)</f>
        <v>0</v>
      </c>
      <c r="M23" s="4">
        <f>IF('Beyin Fırtınası'!E25="+",'Beyin Fırtınası'!I25,0)</f>
        <v>0</v>
      </c>
      <c r="N23" s="4">
        <f>IF('Beyin Fırtınası'!F25="+",'Beyin Fırtınası'!I25,0)</f>
        <v>0</v>
      </c>
      <c r="O23" s="4">
        <f>IF('Beyin Fırtınası'!G25="+",'Beyin Fırtınası'!I25,0)</f>
        <v>0</v>
      </c>
      <c r="P23" s="4">
        <f>IF('Beyin Fırtınası'!H25="+",'Beyin Fırtınası'!I25,0)</f>
        <v>0</v>
      </c>
      <c r="Q23" s="4" t="e" cm="1">
        <f t="array" ref="Q23">INDEX($K$1:$K$122,AS23,1)</f>
        <v>#N/A</v>
      </c>
      <c r="R23" s="4" t="e" cm="1">
        <f t="array" ref="R23">INDEX($L$1:$L$122,AS143,1)</f>
        <v>#N/A</v>
      </c>
      <c r="S23" s="4" t="e" cm="1">
        <f t="array" ref="S23">INDEX($M$1:$M$122,AS263,1)</f>
        <v>#N/A</v>
      </c>
      <c r="T23" s="4" t="e" cm="1">
        <f t="array" ref="T23">INDEX($N$1:$N$122,AS383,1)</f>
        <v>#N/A</v>
      </c>
      <c r="U23" s="4" t="e" cm="1">
        <f t="array" ref="U23">INDEX($O$1:$O$122,AS503,1)</f>
        <v>#N/A</v>
      </c>
      <c r="V23" s="4" t="e" cm="1">
        <f t="array" ref="V23">INDEX($P$1:$P$122,AS623,1)</f>
        <v>#N/A</v>
      </c>
      <c r="W23" s="4">
        <f>IF('Beyin Fırtınası'!C25="+",'Beyin Fırtınası'!B25,0)</f>
        <v>0</v>
      </c>
      <c r="X23" s="4">
        <f>IF('Beyin Fırtınası'!D25="+",'Beyin Fırtınası'!B25,0)</f>
        <v>0</v>
      </c>
      <c r="Y23" s="4">
        <f>IF('Beyin Fırtınası'!E25="+",'Beyin Fırtınası'!B25,0)</f>
        <v>0</v>
      </c>
      <c r="Z23" s="4">
        <f>IF('Beyin Fırtınası'!F25="+",'Beyin Fırtınası'!B25,0)</f>
        <v>0</v>
      </c>
      <c r="AA23" s="4">
        <f>IF('Beyin Fırtınası'!G25="+",'Beyin Fırtınası'!B25,0)</f>
        <v>0</v>
      </c>
      <c r="AB23" s="4">
        <f>IF('Beyin Fırtınası'!H25="+",'Beyin Fırtınası'!B25,0)</f>
        <v>0</v>
      </c>
      <c r="AC23" s="26" t="s">
        <v>3</v>
      </c>
      <c r="AD23">
        <f t="shared" si="9"/>
        <v>0</v>
      </c>
      <c r="AE23">
        <f t="shared" si="10"/>
        <v>0</v>
      </c>
      <c r="AF23">
        <f t="shared" si="11"/>
        <v>0</v>
      </c>
      <c r="AG23">
        <f t="shared" si="12"/>
        <v>0</v>
      </c>
      <c r="AH23">
        <f t="shared" si="15"/>
        <v>0</v>
      </c>
      <c r="AI23">
        <f t="shared" si="14"/>
        <v>0</v>
      </c>
      <c r="AJ23">
        <v>21</v>
      </c>
      <c r="AK23" s="4">
        <f t="shared" si="1"/>
        <v>0</v>
      </c>
      <c r="AL23" s="4">
        <f t="shared" si="2"/>
        <v>0</v>
      </c>
      <c r="AM23" s="4">
        <f t="shared" si="3"/>
        <v>0</v>
      </c>
      <c r="AN23" s="4">
        <f t="shared" si="4"/>
        <v>0</v>
      </c>
      <c r="AO23" s="4">
        <f t="shared" si="5"/>
        <v>0</v>
      </c>
      <c r="AP23" s="4">
        <f t="shared" si="6"/>
        <v>0</v>
      </c>
      <c r="AQ23" s="4"/>
      <c r="AS23" s="4" t="e">
        <f t="shared" si="7"/>
        <v>#N/A</v>
      </c>
      <c r="AT23" s="9" t="e" cm="1">
        <f t="array" ref="AT23">IF(AS23&gt;1,INDEX(W:W,AS23,1)," ")</f>
        <v>#N/A</v>
      </c>
      <c r="AU23" s="28" t="s">
        <v>6</v>
      </c>
    </row>
    <row r="24" spans="1:47" ht="30" customHeight="1">
      <c r="A24" s="8" t="s">
        <v>37</v>
      </c>
      <c r="B24" s="9" t="str" cm="1">
        <f t="array" ref="B24">IF(AK24&gt;1,INDEX(W:W,AK24,1)," ")</f>
        <v xml:space="preserve"> </v>
      </c>
      <c r="C24" s="9" t="str" cm="1">
        <f t="array" ref="C24">IF(AL24&gt;1,INDEX(X:X,AL24,1)," ")</f>
        <v xml:space="preserve"> </v>
      </c>
      <c r="D24" s="9" t="str" cm="1">
        <f t="array" ref="D24">IF(AM24&gt;1,INDEX(Y:Y,AM24,1)," ")</f>
        <v xml:space="preserve"> </v>
      </c>
      <c r="E24" s="9" t="str" cm="1">
        <f t="array" ref="E24">IF(AN24&gt;1,INDEX(Z:Z,AN24,1)," ")</f>
        <v xml:space="preserve"> </v>
      </c>
      <c r="F24" s="9" t="str" cm="1">
        <f t="array" ref="F24">IF(AO24&gt;1,INDEX(AA:AA,AO24,1)," ")</f>
        <v xml:space="preserve"> </v>
      </c>
      <c r="G24" s="9" t="str" cm="1">
        <f t="array" ref="G24">IF(AP24&gt;1,INDEX(AB:AB,AP24,1)," ")</f>
        <v xml:space="preserve"> </v>
      </c>
      <c r="K24" s="4">
        <f>IF('Beyin Fırtınası'!C26="+",'Beyin Fırtınası'!I26,0)</f>
        <v>0</v>
      </c>
      <c r="L24" s="4">
        <f>IF('Beyin Fırtınası'!D26="+",'Beyin Fırtınası'!I26,0)</f>
        <v>0</v>
      </c>
      <c r="M24" s="4">
        <f>IF('Beyin Fırtınası'!E26="+",'Beyin Fırtınası'!I26,0)</f>
        <v>0</v>
      </c>
      <c r="N24" s="4">
        <f>IF('Beyin Fırtınası'!F26="+",'Beyin Fırtınası'!I26,0)</f>
        <v>0</v>
      </c>
      <c r="O24" s="4">
        <f>IF('Beyin Fırtınası'!G26="+",'Beyin Fırtınası'!I26,0)</f>
        <v>0</v>
      </c>
      <c r="P24" s="4">
        <f>IF('Beyin Fırtınası'!H26="+",'Beyin Fırtınası'!I26,0)</f>
        <v>0</v>
      </c>
      <c r="Q24" s="4" t="e" cm="1">
        <f t="array" ref="Q24">INDEX($K$1:$K$122,AS24,1)</f>
        <v>#N/A</v>
      </c>
      <c r="R24" s="4" t="e" cm="1">
        <f t="array" ref="R24">INDEX($L$1:$L$122,AS144,1)</f>
        <v>#N/A</v>
      </c>
      <c r="S24" s="4" t="e" cm="1">
        <f t="array" ref="S24">INDEX($M$1:$M$122,AS264,1)</f>
        <v>#N/A</v>
      </c>
      <c r="T24" s="4" t="e" cm="1">
        <f t="array" ref="T24">INDEX($N$1:$N$122,AS384,1)</f>
        <v>#N/A</v>
      </c>
      <c r="U24" s="4" t="e" cm="1">
        <f t="array" ref="U24">INDEX($O$1:$O$122,AS504,1)</f>
        <v>#N/A</v>
      </c>
      <c r="V24" s="4" t="e" cm="1">
        <f t="array" ref="V24">INDEX($P$1:$P$122,AS624,1)</f>
        <v>#N/A</v>
      </c>
      <c r="W24" s="4">
        <f>IF('Beyin Fırtınası'!C26="+",'Beyin Fırtınası'!B26,0)</f>
        <v>0</v>
      </c>
      <c r="X24" s="4">
        <f>IF('Beyin Fırtınası'!D26="+",'Beyin Fırtınası'!B26,0)</f>
        <v>0</v>
      </c>
      <c r="Y24" s="4">
        <f>IF('Beyin Fırtınası'!E26="+",'Beyin Fırtınası'!B26,0)</f>
        <v>0</v>
      </c>
      <c r="Z24" s="4">
        <f>IF('Beyin Fırtınası'!F26="+",'Beyin Fırtınası'!B26,0)</f>
        <v>0</v>
      </c>
      <c r="AA24" s="4">
        <f>IF('Beyin Fırtınası'!G26="+",'Beyin Fırtınası'!B26,0)</f>
        <v>0</v>
      </c>
      <c r="AB24" s="4">
        <f>IF('Beyin Fırtınası'!H26="+",'Beyin Fırtınası'!B26,0)</f>
        <v>0</v>
      </c>
      <c r="AC24" s="26" t="s">
        <v>3</v>
      </c>
      <c r="AD24">
        <f t="shared" si="9"/>
        <v>0</v>
      </c>
      <c r="AE24">
        <f t="shared" si="10"/>
        <v>0</v>
      </c>
      <c r="AF24">
        <f t="shared" si="11"/>
        <v>0</v>
      </c>
      <c r="AG24">
        <f t="shared" si="12"/>
        <v>0</v>
      </c>
      <c r="AH24">
        <f t="shared" si="15"/>
        <v>0</v>
      </c>
      <c r="AI24">
        <f t="shared" si="14"/>
        <v>0</v>
      </c>
      <c r="AJ24">
        <v>22</v>
      </c>
      <c r="AK24" s="4">
        <f t="shared" si="1"/>
        <v>0</v>
      </c>
      <c r="AL24" s="4">
        <f t="shared" si="2"/>
        <v>0</v>
      </c>
      <c r="AM24" s="4">
        <f t="shared" si="3"/>
        <v>0</v>
      </c>
      <c r="AN24" s="4">
        <f t="shared" si="4"/>
        <v>0</v>
      </c>
      <c r="AO24" s="4">
        <f t="shared" si="5"/>
        <v>0</v>
      </c>
      <c r="AP24" s="4">
        <f t="shared" si="6"/>
        <v>0</v>
      </c>
      <c r="AQ24" s="4"/>
      <c r="AS24" s="4" t="e">
        <f t="shared" si="7"/>
        <v>#N/A</v>
      </c>
      <c r="AT24" s="9" t="e" cm="1">
        <f t="array" ref="AT24">IF(AS24&gt;1,INDEX(W:W,AS24,1)," ")</f>
        <v>#N/A</v>
      </c>
      <c r="AU24" s="28" t="s">
        <v>6</v>
      </c>
    </row>
    <row r="25" spans="1:47" ht="30" customHeight="1">
      <c r="A25" s="8" t="s">
        <v>38</v>
      </c>
      <c r="B25" s="9" t="str" cm="1">
        <f t="array" ref="B25">IF(AK25&gt;1,INDEX(W:W,AK25,1)," ")</f>
        <v xml:space="preserve"> </v>
      </c>
      <c r="C25" s="9" t="str" cm="1">
        <f t="array" ref="C25">IF(AL25&gt;1,INDEX(X:X,AL25,1)," ")</f>
        <v xml:space="preserve"> </v>
      </c>
      <c r="D25" s="9" t="str" cm="1">
        <f t="array" ref="D25">IF(AM25&gt;1,INDEX(Y:Y,AM25,1)," ")</f>
        <v xml:space="preserve"> </v>
      </c>
      <c r="E25" s="9" t="str" cm="1">
        <f t="array" ref="E25">IF(AN25&gt;1,INDEX(Z:Z,AN25,1)," ")</f>
        <v xml:space="preserve"> </v>
      </c>
      <c r="F25" s="9" t="str" cm="1">
        <f t="array" ref="F25">IF(AO25&gt;1,INDEX(AA:AA,AO25,1)," ")</f>
        <v xml:space="preserve"> </v>
      </c>
      <c r="G25" s="9" t="str" cm="1">
        <f t="array" ref="G25">IF(AP25&gt;1,INDEX(AB:AB,AP25,1)," ")</f>
        <v xml:space="preserve"> </v>
      </c>
      <c r="K25" s="4">
        <f>IF('Beyin Fırtınası'!C27="+",'Beyin Fırtınası'!I27,0)</f>
        <v>0</v>
      </c>
      <c r="L25" s="4">
        <f>IF('Beyin Fırtınası'!D27="+",'Beyin Fırtınası'!I27,0)</f>
        <v>0</v>
      </c>
      <c r="M25" s="4">
        <f>IF('Beyin Fırtınası'!E27="+",'Beyin Fırtınası'!I27,0)</f>
        <v>0</v>
      </c>
      <c r="N25" s="4">
        <f>IF('Beyin Fırtınası'!F27="+",'Beyin Fırtınası'!I27,0)</f>
        <v>0</v>
      </c>
      <c r="O25" s="4">
        <f>IF('Beyin Fırtınası'!G27="+",'Beyin Fırtınası'!I27,0)</f>
        <v>0</v>
      </c>
      <c r="P25" s="4">
        <f>IF('Beyin Fırtınası'!H27="+",'Beyin Fırtınası'!I27,0)</f>
        <v>0</v>
      </c>
      <c r="Q25" s="4" t="e" cm="1">
        <f t="array" ref="Q25">INDEX($K$1:$K$122,AS25,1)</f>
        <v>#N/A</v>
      </c>
      <c r="R25" s="4" t="e" cm="1">
        <f t="array" ref="R25">INDEX($L$1:$L$122,AS145,1)</f>
        <v>#N/A</v>
      </c>
      <c r="S25" s="4" t="e" cm="1">
        <f t="array" ref="S25">INDEX($M$1:$M$122,AS265,1)</f>
        <v>#N/A</v>
      </c>
      <c r="T25" s="4" t="e" cm="1">
        <f t="array" ref="T25">INDEX($N$1:$N$122,AS385,1)</f>
        <v>#N/A</v>
      </c>
      <c r="U25" s="4" t="e" cm="1">
        <f t="array" ref="U25">INDEX($O$1:$O$122,AS505,1)</f>
        <v>#N/A</v>
      </c>
      <c r="V25" s="4" t="e" cm="1">
        <f t="array" ref="V25">INDEX($P$1:$P$122,AS625,1)</f>
        <v>#N/A</v>
      </c>
      <c r="W25" s="4">
        <f>IF('Beyin Fırtınası'!C27="+",'Beyin Fırtınası'!B27,0)</f>
        <v>0</v>
      </c>
      <c r="X25" s="4">
        <f>IF('Beyin Fırtınası'!D27="+",'Beyin Fırtınası'!B27,0)</f>
        <v>0</v>
      </c>
      <c r="Y25" s="4">
        <f>IF('Beyin Fırtınası'!E27="+",'Beyin Fırtınası'!B27,0)</f>
        <v>0</v>
      </c>
      <c r="Z25" s="4">
        <f>IF('Beyin Fırtınası'!F27="+",'Beyin Fırtınası'!B27,0)</f>
        <v>0</v>
      </c>
      <c r="AA25" s="4">
        <f>IF('Beyin Fırtınası'!G27="+",'Beyin Fırtınası'!B27,0)</f>
        <v>0</v>
      </c>
      <c r="AB25" s="4">
        <f>IF('Beyin Fırtınası'!H27="+",'Beyin Fırtınası'!B27,0)</f>
        <v>0</v>
      </c>
      <c r="AC25" s="26" t="s">
        <v>3</v>
      </c>
      <c r="AD25">
        <f t="shared" si="9"/>
        <v>0</v>
      </c>
      <c r="AE25">
        <f t="shared" si="10"/>
        <v>0</v>
      </c>
      <c r="AF25">
        <f t="shared" si="11"/>
        <v>0</v>
      </c>
      <c r="AG25">
        <f t="shared" si="12"/>
        <v>0</v>
      </c>
      <c r="AH25">
        <f t="shared" si="15"/>
        <v>0</v>
      </c>
      <c r="AI25">
        <f t="shared" si="14"/>
        <v>0</v>
      </c>
      <c r="AJ25">
        <v>23</v>
      </c>
      <c r="AK25" s="4">
        <f t="shared" si="1"/>
        <v>0</v>
      </c>
      <c r="AL25" s="4">
        <f t="shared" si="2"/>
        <v>0</v>
      </c>
      <c r="AM25" s="4">
        <f t="shared" si="3"/>
        <v>0</v>
      </c>
      <c r="AN25" s="4">
        <f t="shared" si="4"/>
        <v>0</v>
      </c>
      <c r="AO25" s="4">
        <f t="shared" si="5"/>
        <v>0</v>
      </c>
      <c r="AP25" s="4">
        <f t="shared" si="6"/>
        <v>0</v>
      </c>
      <c r="AQ25" s="4"/>
      <c r="AS25" s="4" t="e">
        <f t="shared" si="7"/>
        <v>#N/A</v>
      </c>
      <c r="AT25" s="9" t="e" cm="1">
        <f t="array" ref="AT25">IF(AS25&gt;1,INDEX(W:W,AS25,1)," ")</f>
        <v>#N/A</v>
      </c>
      <c r="AU25" s="28" t="s">
        <v>6</v>
      </c>
    </row>
    <row r="26" spans="1:47" ht="30" customHeight="1">
      <c r="A26" s="8" t="s">
        <v>39</v>
      </c>
      <c r="B26" s="9" t="str" cm="1">
        <f t="array" ref="B26">IF(AK26&gt;1,INDEX(W:W,AK26,1)," ")</f>
        <v xml:space="preserve"> </v>
      </c>
      <c r="C26" s="9" t="str" cm="1">
        <f t="array" ref="C26">IF(AL26&gt;1,INDEX(X:X,AL26,1)," ")</f>
        <v xml:space="preserve"> </v>
      </c>
      <c r="D26" s="9" t="str" cm="1">
        <f t="array" ref="D26">IF(AM26&gt;1,INDEX(Y:Y,AM26,1)," ")</f>
        <v xml:space="preserve"> </v>
      </c>
      <c r="E26" s="9" t="str" cm="1">
        <f t="array" ref="E26">IF(AN26&gt;1,INDEX(Z:Z,AN26,1)," ")</f>
        <v xml:space="preserve"> </v>
      </c>
      <c r="F26" s="9" t="str" cm="1">
        <f t="array" ref="F26">IF(AO26&gt;1,INDEX(AA:AA,AO26,1)," ")</f>
        <v xml:space="preserve"> </v>
      </c>
      <c r="G26" s="9" t="str" cm="1">
        <f t="array" ref="G26">IF(AP26&gt;1,INDEX(AB:AB,AP26,1)," ")</f>
        <v xml:space="preserve"> </v>
      </c>
      <c r="K26" s="4">
        <f>IF('Beyin Fırtınası'!C28="+",'Beyin Fırtınası'!I28,0)</f>
        <v>0</v>
      </c>
      <c r="L26" s="4">
        <f>IF('Beyin Fırtınası'!D28="+",'Beyin Fırtınası'!I28,0)</f>
        <v>0</v>
      </c>
      <c r="M26" s="4">
        <f>IF('Beyin Fırtınası'!E28="+",'Beyin Fırtınası'!I28,0)</f>
        <v>0</v>
      </c>
      <c r="N26" s="4">
        <f>IF('Beyin Fırtınası'!F28="+",'Beyin Fırtınası'!I28,0)</f>
        <v>0</v>
      </c>
      <c r="O26" s="4">
        <f>IF('Beyin Fırtınası'!G28="+",'Beyin Fırtınası'!I28,0)</f>
        <v>0</v>
      </c>
      <c r="P26" s="4">
        <f>IF('Beyin Fırtınası'!H28="+",'Beyin Fırtınası'!I28,0)</f>
        <v>0</v>
      </c>
      <c r="Q26" s="4" t="e" cm="1">
        <f t="array" ref="Q26">INDEX($K$1:$K$122,AS26,1)</f>
        <v>#N/A</v>
      </c>
      <c r="R26" s="4" t="e" cm="1">
        <f t="array" ref="R26">INDEX($L$1:$L$122,AS146,1)</f>
        <v>#N/A</v>
      </c>
      <c r="S26" s="4" t="e" cm="1">
        <f t="array" ref="S26">INDEX($M$1:$M$122,AS266,1)</f>
        <v>#N/A</v>
      </c>
      <c r="T26" s="4" t="e" cm="1">
        <f t="array" ref="T26">INDEX($N$1:$N$122,AS386,1)</f>
        <v>#N/A</v>
      </c>
      <c r="U26" s="4" t="e" cm="1">
        <f t="array" ref="U26">INDEX($O$1:$O$122,AS506,1)</f>
        <v>#N/A</v>
      </c>
      <c r="V26" s="4" t="e" cm="1">
        <f t="array" ref="V26">INDEX($P$1:$P$122,AS626,1)</f>
        <v>#N/A</v>
      </c>
      <c r="W26" s="4">
        <f>IF('Beyin Fırtınası'!C28="+",'Beyin Fırtınası'!B28,0)</f>
        <v>0</v>
      </c>
      <c r="X26" s="4">
        <f>IF('Beyin Fırtınası'!D28="+",'Beyin Fırtınası'!B28,0)</f>
        <v>0</v>
      </c>
      <c r="Y26" s="4">
        <f>IF('Beyin Fırtınası'!E28="+",'Beyin Fırtınası'!B28,0)</f>
        <v>0</v>
      </c>
      <c r="Z26" s="4">
        <f>IF('Beyin Fırtınası'!F28="+",'Beyin Fırtınası'!B28,0)</f>
        <v>0</v>
      </c>
      <c r="AA26" s="4">
        <f>IF('Beyin Fırtınası'!G28="+",'Beyin Fırtınası'!B28,0)</f>
        <v>0</v>
      </c>
      <c r="AB26" s="4">
        <f>IF('Beyin Fırtınası'!H28="+",'Beyin Fırtınası'!B28,0)</f>
        <v>0</v>
      </c>
      <c r="AC26" s="26" t="s">
        <v>3</v>
      </c>
      <c r="AD26">
        <f t="shared" si="9"/>
        <v>0</v>
      </c>
      <c r="AE26">
        <f t="shared" si="10"/>
        <v>0</v>
      </c>
      <c r="AF26">
        <f t="shared" si="11"/>
        <v>0</v>
      </c>
      <c r="AG26">
        <f t="shared" si="12"/>
        <v>0</v>
      </c>
      <c r="AH26">
        <f t="shared" si="15"/>
        <v>0</v>
      </c>
      <c r="AI26">
        <f t="shared" si="14"/>
        <v>0</v>
      </c>
      <c r="AJ26">
        <v>24</v>
      </c>
      <c r="AK26" s="4">
        <f t="shared" si="1"/>
        <v>0</v>
      </c>
      <c r="AL26" s="4">
        <f t="shared" si="2"/>
        <v>0</v>
      </c>
      <c r="AM26" s="4">
        <f t="shared" si="3"/>
        <v>0</v>
      </c>
      <c r="AN26" s="4">
        <f t="shared" si="4"/>
        <v>0</v>
      </c>
      <c r="AO26" s="4">
        <f t="shared" si="5"/>
        <v>0</v>
      </c>
      <c r="AP26" s="4">
        <f t="shared" si="6"/>
        <v>0</v>
      </c>
      <c r="AQ26" s="4"/>
      <c r="AS26" s="4" t="e">
        <f t="shared" si="7"/>
        <v>#N/A</v>
      </c>
      <c r="AT26" s="9" t="e" cm="1">
        <f t="array" ref="AT26">IF(AS26&gt;1,INDEX(W:W,AS26,1)," ")</f>
        <v>#N/A</v>
      </c>
      <c r="AU26" s="28" t="s">
        <v>6</v>
      </c>
    </row>
    <row r="27" spans="1:47" ht="30" customHeight="1">
      <c r="A27" s="8" t="s">
        <v>40</v>
      </c>
      <c r="B27" s="9" t="str" cm="1">
        <f t="array" ref="B27">IF(AK27&gt;1,INDEX(W:W,AK27,1)," ")</f>
        <v xml:space="preserve"> </v>
      </c>
      <c r="C27" s="9" t="str" cm="1">
        <f t="array" ref="C27">IF(AL27&gt;1,INDEX(X:X,AL27,1)," ")</f>
        <v xml:space="preserve"> </v>
      </c>
      <c r="D27" s="9" t="str" cm="1">
        <f t="array" ref="D27">IF(AM27&gt;1,INDEX(Y:Y,AM27,1)," ")</f>
        <v xml:space="preserve"> </v>
      </c>
      <c r="E27" s="9" t="str" cm="1">
        <f t="array" ref="E27">IF(AN27&gt;1,INDEX(Z:Z,AN27,1)," ")</f>
        <v xml:space="preserve"> </v>
      </c>
      <c r="F27" s="9" t="str" cm="1">
        <f t="array" ref="F27">IF(AO27&gt;1,INDEX(AA:AA,AO27,1)," ")</f>
        <v xml:space="preserve"> </v>
      </c>
      <c r="G27" s="9" t="str" cm="1">
        <f t="array" ref="G27">IF(AP27&gt;1,INDEX(AB:AB,AP27,1)," ")</f>
        <v xml:space="preserve"> </v>
      </c>
      <c r="K27" s="4">
        <f>IF('Beyin Fırtınası'!C29="+",'Beyin Fırtınası'!I29,0)</f>
        <v>0</v>
      </c>
      <c r="L27" s="4">
        <f>IF('Beyin Fırtınası'!D29="+",'Beyin Fırtınası'!I29,0)</f>
        <v>0</v>
      </c>
      <c r="M27" s="4">
        <f>IF('Beyin Fırtınası'!E29="+",'Beyin Fırtınası'!I29,0)</f>
        <v>0</v>
      </c>
      <c r="N27" s="4">
        <f>IF('Beyin Fırtınası'!F29="+",'Beyin Fırtınası'!I29,0)</f>
        <v>0</v>
      </c>
      <c r="O27" s="4">
        <f>IF('Beyin Fırtınası'!G29="+",'Beyin Fırtınası'!I29,0)</f>
        <v>0</v>
      </c>
      <c r="P27" s="4">
        <f>IF('Beyin Fırtınası'!H29="+",'Beyin Fırtınası'!I29,0)</f>
        <v>0</v>
      </c>
      <c r="Q27" s="4" t="e" cm="1">
        <f t="array" ref="Q27">INDEX($K$1:$K$122,AS27,1)</f>
        <v>#N/A</v>
      </c>
      <c r="R27" s="4" t="e" cm="1">
        <f t="array" ref="R27">INDEX($L$1:$L$122,AS147,1)</f>
        <v>#N/A</v>
      </c>
      <c r="S27" s="4" t="e" cm="1">
        <f t="array" ref="S27">INDEX($M$1:$M$122,AS267,1)</f>
        <v>#N/A</v>
      </c>
      <c r="T27" s="4" t="e" cm="1">
        <f t="array" ref="T27">INDEX($N$1:$N$122,AS387,1)</f>
        <v>#N/A</v>
      </c>
      <c r="U27" s="4" t="e" cm="1">
        <f t="array" ref="U27">INDEX($O$1:$O$122,AS507,1)</f>
        <v>#N/A</v>
      </c>
      <c r="V27" s="4" t="e" cm="1">
        <f t="array" ref="V27">INDEX($P$1:$P$122,AS627,1)</f>
        <v>#N/A</v>
      </c>
      <c r="W27" s="4">
        <f>IF('Beyin Fırtınası'!C29="+",'Beyin Fırtınası'!B29,0)</f>
        <v>0</v>
      </c>
      <c r="X27" s="4">
        <f>IF('Beyin Fırtınası'!D29="+",'Beyin Fırtınası'!B29,0)</f>
        <v>0</v>
      </c>
      <c r="Y27" s="4">
        <f>IF('Beyin Fırtınası'!E29="+",'Beyin Fırtınası'!B29,0)</f>
        <v>0</v>
      </c>
      <c r="Z27" s="4">
        <f>IF('Beyin Fırtınası'!F29="+",'Beyin Fırtınası'!B29,0)</f>
        <v>0</v>
      </c>
      <c r="AA27" s="4">
        <f>IF('Beyin Fırtınası'!G29="+",'Beyin Fırtınası'!B29,0)</f>
        <v>0</v>
      </c>
      <c r="AB27" s="4">
        <f>IF('Beyin Fırtınası'!H29="+",'Beyin Fırtınası'!B29,0)</f>
        <v>0</v>
      </c>
      <c r="AC27" s="26" t="s">
        <v>3</v>
      </c>
      <c r="AD27">
        <f t="shared" si="9"/>
        <v>0</v>
      </c>
      <c r="AE27">
        <f t="shared" si="10"/>
        <v>0</v>
      </c>
      <c r="AF27">
        <f t="shared" si="11"/>
        <v>0</v>
      </c>
      <c r="AG27">
        <f t="shared" si="12"/>
        <v>0</v>
      </c>
      <c r="AH27">
        <f t="shared" si="15"/>
        <v>0</v>
      </c>
      <c r="AI27">
        <f t="shared" si="14"/>
        <v>0</v>
      </c>
      <c r="AJ27">
        <v>25</v>
      </c>
      <c r="AK27" s="4">
        <f t="shared" si="1"/>
        <v>0</v>
      </c>
      <c r="AL27" s="4">
        <f t="shared" si="2"/>
        <v>0</v>
      </c>
      <c r="AM27" s="4">
        <f t="shared" si="3"/>
        <v>0</v>
      </c>
      <c r="AN27" s="4">
        <f t="shared" si="4"/>
        <v>0</v>
      </c>
      <c r="AO27" s="4">
        <f t="shared" si="5"/>
        <v>0</v>
      </c>
      <c r="AP27" s="4">
        <f t="shared" si="6"/>
        <v>0</v>
      </c>
      <c r="AQ27" s="4"/>
      <c r="AS27" s="4" t="e">
        <f t="shared" si="7"/>
        <v>#N/A</v>
      </c>
      <c r="AT27" s="9" t="e" cm="1">
        <f t="array" ref="AT27">IF(AS27&gt;1,INDEX(W:W,AS27,1)," ")</f>
        <v>#N/A</v>
      </c>
      <c r="AU27" s="28" t="s">
        <v>6</v>
      </c>
    </row>
    <row r="28" spans="1:47" ht="30" customHeight="1">
      <c r="A28" s="8" t="s">
        <v>41</v>
      </c>
      <c r="B28" s="9" t="str" cm="1">
        <f t="array" ref="B28">IF(AK28&gt;1,INDEX(W:W,AK28,1)," ")</f>
        <v xml:space="preserve"> </v>
      </c>
      <c r="C28" s="9" t="str" cm="1">
        <f t="array" ref="C28">IF(AL28&gt;1,INDEX(X:X,AL28,1)," ")</f>
        <v xml:space="preserve"> </v>
      </c>
      <c r="D28" s="9" t="str" cm="1">
        <f t="array" ref="D28">IF(AM28&gt;1,INDEX(Y:Y,AM28,1)," ")</f>
        <v xml:space="preserve"> </v>
      </c>
      <c r="E28" s="9" t="str" cm="1">
        <f t="array" ref="E28">IF(AN28&gt;1,INDEX(Z:Z,AN28,1)," ")</f>
        <v xml:space="preserve"> </v>
      </c>
      <c r="F28" s="9" t="str" cm="1">
        <f t="array" ref="F28">IF(AO28&gt;1,INDEX(AA:AA,AO28,1)," ")</f>
        <v xml:space="preserve"> </v>
      </c>
      <c r="G28" s="9" t="str" cm="1">
        <f t="array" ref="G28">IF(AP28&gt;1,INDEX(AB:AB,AP28,1)," ")</f>
        <v xml:space="preserve"> </v>
      </c>
      <c r="K28" s="4">
        <f>IF('Beyin Fırtınası'!C30="+",'Beyin Fırtınası'!I30,0)</f>
        <v>0</v>
      </c>
      <c r="L28" s="4">
        <f>IF('Beyin Fırtınası'!D30="+",'Beyin Fırtınası'!I30,0)</f>
        <v>0</v>
      </c>
      <c r="M28" s="4">
        <f>IF('Beyin Fırtınası'!E30="+",'Beyin Fırtınası'!I30,0)</f>
        <v>0</v>
      </c>
      <c r="N28" s="4">
        <f>IF('Beyin Fırtınası'!F30="+",'Beyin Fırtınası'!I30,0)</f>
        <v>0</v>
      </c>
      <c r="O28" s="4">
        <f>IF('Beyin Fırtınası'!G30="+",'Beyin Fırtınası'!I30,0)</f>
        <v>0</v>
      </c>
      <c r="P28" s="4">
        <f>IF('Beyin Fırtınası'!H30="+",'Beyin Fırtınası'!I30,0)</f>
        <v>0</v>
      </c>
      <c r="Q28" s="4" t="e" cm="1">
        <f t="array" ref="Q28">INDEX($K$1:$K$122,AS28,1)</f>
        <v>#N/A</v>
      </c>
      <c r="R28" s="4" t="e" cm="1">
        <f t="array" ref="R28">INDEX($L$1:$L$122,AS148,1)</f>
        <v>#N/A</v>
      </c>
      <c r="S28" s="4" t="e" cm="1">
        <f t="array" ref="S28">INDEX($M$1:$M$122,AS268,1)</f>
        <v>#N/A</v>
      </c>
      <c r="T28" s="4" t="e" cm="1">
        <f t="array" ref="T28">INDEX($N$1:$N$122,AS388,1)</f>
        <v>#N/A</v>
      </c>
      <c r="U28" s="4" t="e" cm="1">
        <f t="array" ref="U28">INDEX($O$1:$O$122,AS508,1)</f>
        <v>#N/A</v>
      </c>
      <c r="V28" s="4" t="e" cm="1">
        <f t="array" ref="V28">INDEX($P$1:$P$122,AS628,1)</f>
        <v>#N/A</v>
      </c>
      <c r="W28" s="4">
        <f>IF('Beyin Fırtınası'!C30="+",'Beyin Fırtınası'!B30,0)</f>
        <v>0</v>
      </c>
      <c r="X28" s="4">
        <f>IF('Beyin Fırtınası'!D30="+",'Beyin Fırtınası'!B30,0)</f>
        <v>0</v>
      </c>
      <c r="Y28" s="4">
        <f>IF('Beyin Fırtınası'!E30="+",'Beyin Fırtınası'!B30,0)</f>
        <v>0</v>
      </c>
      <c r="Z28" s="4">
        <f>IF('Beyin Fırtınası'!F30="+",'Beyin Fırtınası'!B30,0)</f>
        <v>0</v>
      </c>
      <c r="AA28" s="4">
        <f>IF('Beyin Fırtınası'!G30="+",'Beyin Fırtınası'!B30,0)</f>
        <v>0</v>
      </c>
      <c r="AB28" s="4">
        <f>IF('Beyin Fırtınası'!H30="+",'Beyin Fırtınası'!B30,0)</f>
        <v>0</v>
      </c>
      <c r="AC28" s="26" t="s">
        <v>3</v>
      </c>
      <c r="AD28">
        <f t="shared" si="9"/>
        <v>0</v>
      </c>
      <c r="AE28">
        <f t="shared" si="10"/>
        <v>0</v>
      </c>
      <c r="AF28">
        <f t="shared" si="11"/>
        <v>0</v>
      </c>
      <c r="AG28">
        <f t="shared" si="12"/>
        <v>0</v>
      </c>
      <c r="AH28">
        <f t="shared" si="15"/>
        <v>0</v>
      </c>
      <c r="AI28">
        <f t="shared" si="14"/>
        <v>0</v>
      </c>
      <c r="AJ28">
        <v>26</v>
      </c>
      <c r="AK28" s="4">
        <f t="shared" si="1"/>
        <v>0</v>
      </c>
      <c r="AL28" s="4">
        <f t="shared" si="2"/>
        <v>0</v>
      </c>
      <c r="AM28" s="4">
        <f t="shared" si="3"/>
        <v>0</v>
      </c>
      <c r="AN28" s="4">
        <f t="shared" si="4"/>
        <v>0</v>
      </c>
      <c r="AO28" s="4">
        <f t="shared" si="5"/>
        <v>0</v>
      </c>
      <c r="AP28" s="4">
        <f t="shared" si="6"/>
        <v>0</v>
      </c>
      <c r="AQ28" s="4"/>
      <c r="AS28" s="4" t="e">
        <f t="shared" si="7"/>
        <v>#N/A</v>
      </c>
      <c r="AT28" s="9" t="e" cm="1">
        <f t="array" ref="AT28">IF(AS28&gt;1,INDEX(W:W,AS28,1)," ")</f>
        <v>#N/A</v>
      </c>
      <c r="AU28" s="28" t="s">
        <v>6</v>
      </c>
    </row>
    <row r="29" spans="1:47" ht="30" customHeight="1">
      <c r="A29" s="8" t="s">
        <v>42</v>
      </c>
      <c r="B29" s="9" t="str" cm="1">
        <f t="array" ref="B29">IF(AK29&gt;1,INDEX(W:W,AK29,1)," ")</f>
        <v xml:space="preserve"> </v>
      </c>
      <c r="C29" s="9" t="str" cm="1">
        <f t="array" ref="C29">IF(AL29&gt;1,INDEX(X:X,AL29,1)," ")</f>
        <v xml:space="preserve"> </v>
      </c>
      <c r="D29" s="9" t="str" cm="1">
        <f t="array" ref="D29">IF(AM29&gt;1,INDEX(Y:Y,AM29,1)," ")</f>
        <v xml:space="preserve"> </v>
      </c>
      <c r="E29" s="9" t="str" cm="1">
        <f t="array" ref="E29">IF(AN29&gt;1,INDEX(Z:Z,AN29,1)," ")</f>
        <v xml:space="preserve"> </v>
      </c>
      <c r="F29" s="9" t="str" cm="1">
        <f t="array" ref="F29">IF(AO29&gt;1,INDEX(AA:AA,AO29,1)," ")</f>
        <v xml:space="preserve"> </v>
      </c>
      <c r="G29" s="9" t="str" cm="1">
        <f t="array" ref="G29">IF(AP29&gt;1,INDEX(AB:AB,AP29,1)," ")</f>
        <v xml:space="preserve"> </v>
      </c>
      <c r="K29" s="4">
        <f>IF('Beyin Fırtınası'!C31="+",'Beyin Fırtınası'!I31,0)</f>
        <v>0</v>
      </c>
      <c r="L29" s="4">
        <f>IF('Beyin Fırtınası'!D31="+",'Beyin Fırtınası'!I31,0)</f>
        <v>0</v>
      </c>
      <c r="M29" s="4">
        <f>IF('Beyin Fırtınası'!E31="+",'Beyin Fırtınası'!I31,0)</f>
        <v>0</v>
      </c>
      <c r="N29" s="4">
        <f>IF('Beyin Fırtınası'!F31="+",'Beyin Fırtınası'!I31,0)</f>
        <v>0</v>
      </c>
      <c r="O29" s="4">
        <f>IF('Beyin Fırtınası'!G31="+",'Beyin Fırtınası'!I31,0)</f>
        <v>0</v>
      </c>
      <c r="P29" s="4">
        <f>IF('Beyin Fırtınası'!H31="+",'Beyin Fırtınası'!I31,0)</f>
        <v>0</v>
      </c>
      <c r="Q29" s="4" t="e" cm="1">
        <f t="array" ref="Q29">INDEX($K$1:$K$122,AS29,1)</f>
        <v>#N/A</v>
      </c>
      <c r="R29" s="4" t="e" cm="1">
        <f t="array" ref="R29">INDEX($L$1:$L$122,AS149,1)</f>
        <v>#N/A</v>
      </c>
      <c r="S29" s="4" t="e" cm="1">
        <f t="array" ref="S29">INDEX($M$1:$M$122,AS269,1)</f>
        <v>#N/A</v>
      </c>
      <c r="T29" s="4" t="e" cm="1">
        <f t="array" ref="T29">INDEX($N$1:$N$122,AS389,1)</f>
        <v>#N/A</v>
      </c>
      <c r="U29" s="4" t="e" cm="1">
        <f t="array" ref="U29">INDEX($O$1:$O$122,AS509,1)</f>
        <v>#N/A</v>
      </c>
      <c r="V29" s="4" t="e" cm="1">
        <f t="array" ref="V29">INDEX($P$1:$P$122,AS629,1)</f>
        <v>#N/A</v>
      </c>
      <c r="W29" s="4">
        <f>IF('Beyin Fırtınası'!C31="+",'Beyin Fırtınası'!B31,0)</f>
        <v>0</v>
      </c>
      <c r="X29" s="4">
        <f>IF('Beyin Fırtınası'!D31="+",'Beyin Fırtınası'!B31,0)</f>
        <v>0</v>
      </c>
      <c r="Y29" s="4">
        <f>IF('Beyin Fırtınası'!E31="+",'Beyin Fırtınası'!B31,0)</f>
        <v>0</v>
      </c>
      <c r="Z29" s="4">
        <f>IF('Beyin Fırtınası'!F31="+",'Beyin Fırtınası'!B31,0)</f>
        <v>0</v>
      </c>
      <c r="AA29" s="4">
        <f>IF('Beyin Fırtınası'!G31="+",'Beyin Fırtınası'!B31,0)</f>
        <v>0</v>
      </c>
      <c r="AB29" s="4">
        <f>IF('Beyin Fırtınası'!H31="+",'Beyin Fırtınası'!B31,0)</f>
        <v>0</v>
      </c>
      <c r="AC29" s="26" t="s">
        <v>3</v>
      </c>
      <c r="AD29">
        <f t="shared" si="9"/>
        <v>0</v>
      </c>
      <c r="AE29">
        <f t="shared" si="10"/>
        <v>0</v>
      </c>
      <c r="AF29">
        <f t="shared" si="11"/>
        <v>0</v>
      </c>
      <c r="AG29">
        <f t="shared" si="12"/>
        <v>0</v>
      </c>
      <c r="AH29">
        <f t="shared" si="15"/>
        <v>0</v>
      </c>
      <c r="AI29">
        <f t="shared" si="14"/>
        <v>0</v>
      </c>
      <c r="AJ29">
        <v>27</v>
      </c>
      <c r="AK29" s="4">
        <f t="shared" si="1"/>
        <v>0</v>
      </c>
      <c r="AL29" s="4">
        <f t="shared" si="2"/>
        <v>0</v>
      </c>
      <c r="AM29" s="4">
        <f t="shared" si="3"/>
        <v>0</v>
      </c>
      <c r="AN29" s="4">
        <f t="shared" si="4"/>
        <v>0</v>
      </c>
      <c r="AO29" s="4">
        <f t="shared" si="5"/>
        <v>0</v>
      </c>
      <c r="AP29" s="4">
        <f t="shared" si="6"/>
        <v>0</v>
      </c>
      <c r="AQ29" s="4"/>
      <c r="AS29" s="4" t="e">
        <f t="shared" si="7"/>
        <v>#N/A</v>
      </c>
      <c r="AT29" s="9" t="e" cm="1">
        <f t="array" ref="AT29">IF(AS29&gt;1,INDEX(W:W,AS29,1)," ")</f>
        <v>#N/A</v>
      </c>
      <c r="AU29" s="28" t="s">
        <v>6</v>
      </c>
    </row>
    <row r="30" spans="1:47" ht="30" customHeight="1">
      <c r="A30" s="8" t="s">
        <v>43</v>
      </c>
      <c r="B30" s="9" t="str" cm="1">
        <f t="array" ref="B30">IF(AK30&gt;1,INDEX(W:W,AK30,1)," ")</f>
        <v xml:space="preserve"> </v>
      </c>
      <c r="C30" s="9" t="str" cm="1">
        <f t="array" ref="C30">IF(AL30&gt;1,INDEX(X:X,AL30,1)," ")</f>
        <v xml:space="preserve"> </v>
      </c>
      <c r="D30" s="9" t="str" cm="1">
        <f t="array" ref="D30">IF(AM30&gt;1,INDEX(Y:Y,AM30,1)," ")</f>
        <v xml:space="preserve"> </v>
      </c>
      <c r="E30" s="9" t="str" cm="1">
        <f t="array" ref="E30">IF(AN30&gt;1,INDEX(Z:Z,AN30,1)," ")</f>
        <v xml:space="preserve"> </v>
      </c>
      <c r="F30" s="9" t="str" cm="1">
        <f t="array" ref="F30">IF(AO30&gt;1,INDEX(AA:AA,AO30,1)," ")</f>
        <v xml:space="preserve"> </v>
      </c>
      <c r="G30" s="9" t="str" cm="1">
        <f t="array" ref="G30">IF(AP30&gt;1,INDEX(AB:AB,AP30,1)," ")</f>
        <v xml:space="preserve"> </v>
      </c>
      <c r="K30" s="4">
        <f>IF('Beyin Fırtınası'!C32="+",'Beyin Fırtınası'!I32,0)</f>
        <v>0</v>
      </c>
      <c r="L30" s="4">
        <f>IF('Beyin Fırtınası'!D32="+",'Beyin Fırtınası'!I32,0)</f>
        <v>0</v>
      </c>
      <c r="M30" s="4">
        <f>IF('Beyin Fırtınası'!E32="+",'Beyin Fırtınası'!I32,0)</f>
        <v>0</v>
      </c>
      <c r="N30" s="4">
        <f>IF('Beyin Fırtınası'!F32="+",'Beyin Fırtınası'!I32,0)</f>
        <v>0</v>
      </c>
      <c r="O30" s="4">
        <f>IF('Beyin Fırtınası'!G32="+",'Beyin Fırtınası'!I32,0)</f>
        <v>0</v>
      </c>
      <c r="P30" s="4">
        <f>IF('Beyin Fırtınası'!H32="+",'Beyin Fırtınası'!I32,0)</f>
        <v>0</v>
      </c>
      <c r="Q30" s="4" t="e" cm="1">
        <f t="array" ref="Q30">INDEX($K$1:$K$122,AS30,1)</f>
        <v>#N/A</v>
      </c>
      <c r="R30" s="4" t="e" cm="1">
        <f t="array" ref="R30">INDEX($L$1:$L$122,AS150,1)</f>
        <v>#N/A</v>
      </c>
      <c r="S30" s="4" t="e" cm="1">
        <f t="array" ref="S30">INDEX($M$1:$M$122,AS270,1)</f>
        <v>#N/A</v>
      </c>
      <c r="T30" s="4" t="e" cm="1">
        <f t="array" ref="T30">INDEX($N$1:$N$122,AS390,1)</f>
        <v>#N/A</v>
      </c>
      <c r="U30" s="4" t="e" cm="1">
        <f t="array" ref="U30">INDEX($O$1:$O$122,AS510,1)</f>
        <v>#N/A</v>
      </c>
      <c r="V30" s="4" t="e" cm="1">
        <f t="array" ref="V30">INDEX($P$1:$P$122,AS630,1)</f>
        <v>#N/A</v>
      </c>
      <c r="W30" s="4">
        <f>IF('Beyin Fırtınası'!C32="+",'Beyin Fırtınası'!B32,0)</f>
        <v>0</v>
      </c>
      <c r="X30" s="4">
        <f>IF('Beyin Fırtınası'!D32="+",'Beyin Fırtınası'!B32,0)</f>
        <v>0</v>
      </c>
      <c r="Y30" s="4">
        <f>IF('Beyin Fırtınası'!E32="+",'Beyin Fırtınası'!B32,0)</f>
        <v>0</v>
      </c>
      <c r="Z30" s="4">
        <f>IF('Beyin Fırtınası'!F32="+",'Beyin Fırtınası'!B32,0)</f>
        <v>0</v>
      </c>
      <c r="AA30" s="4">
        <f>IF('Beyin Fırtınası'!G32="+",'Beyin Fırtınası'!B32,0)</f>
        <v>0</v>
      </c>
      <c r="AB30" s="4">
        <f>IF('Beyin Fırtınası'!H32="+",'Beyin Fırtınası'!B32,0)</f>
        <v>0</v>
      </c>
      <c r="AC30" s="26" t="s">
        <v>3</v>
      </c>
      <c r="AD30">
        <f t="shared" si="9"/>
        <v>0</v>
      </c>
      <c r="AE30">
        <f t="shared" si="10"/>
        <v>0</v>
      </c>
      <c r="AF30">
        <f t="shared" si="11"/>
        <v>0</v>
      </c>
      <c r="AG30">
        <f t="shared" si="12"/>
        <v>0</v>
      </c>
      <c r="AH30">
        <f t="shared" si="15"/>
        <v>0</v>
      </c>
      <c r="AI30">
        <f t="shared" si="14"/>
        <v>0</v>
      </c>
      <c r="AJ30">
        <v>28</v>
      </c>
      <c r="AK30" s="4">
        <f t="shared" si="1"/>
        <v>0</v>
      </c>
      <c r="AL30" s="4">
        <f t="shared" si="2"/>
        <v>0</v>
      </c>
      <c r="AM30" s="4">
        <f t="shared" si="3"/>
        <v>0</v>
      </c>
      <c r="AN30" s="4">
        <f t="shared" si="4"/>
        <v>0</v>
      </c>
      <c r="AO30" s="4">
        <f t="shared" si="5"/>
        <v>0</v>
      </c>
      <c r="AP30" s="4">
        <f t="shared" si="6"/>
        <v>0</v>
      </c>
      <c r="AQ30" s="4"/>
      <c r="AS30" s="4" t="e">
        <f t="shared" si="7"/>
        <v>#N/A</v>
      </c>
      <c r="AT30" s="9" t="e" cm="1">
        <f t="array" ref="AT30">IF(AS30&gt;1,INDEX(W:W,AS30,1)," ")</f>
        <v>#N/A</v>
      </c>
      <c r="AU30" s="28" t="s">
        <v>6</v>
      </c>
    </row>
    <row r="31" spans="1:47" ht="30" customHeight="1">
      <c r="A31" s="8" t="s">
        <v>44</v>
      </c>
      <c r="B31" s="9" t="str" cm="1">
        <f t="array" ref="B31">IF(AK31&gt;1,INDEX(W:W,AK31,1)," ")</f>
        <v xml:space="preserve"> </v>
      </c>
      <c r="C31" s="9" t="str" cm="1">
        <f t="array" ref="C31">IF(AL31&gt;1,INDEX(X:X,AL31,1)," ")</f>
        <v xml:space="preserve"> </v>
      </c>
      <c r="D31" s="9" t="str" cm="1">
        <f t="array" ref="D31">IF(AM31&gt;1,INDEX(Y:Y,AM31,1)," ")</f>
        <v xml:space="preserve"> </v>
      </c>
      <c r="E31" s="9" t="str" cm="1">
        <f t="array" ref="E31">IF(AN31&gt;1,INDEX(Z:Z,AN31,1)," ")</f>
        <v xml:space="preserve"> </v>
      </c>
      <c r="F31" s="9" t="str" cm="1">
        <f t="array" ref="F31">IF(AO31&gt;1,INDEX(AA:AA,AO31,1)," ")</f>
        <v xml:space="preserve"> </v>
      </c>
      <c r="G31" s="9" t="str" cm="1">
        <f t="array" ref="G31">IF(AP31&gt;1,INDEX(AB:AB,AP31,1)," ")</f>
        <v xml:space="preserve"> </v>
      </c>
      <c r="K31" s="4">
        <f>IF('Beyin Fırtınası'!C33="+",'Beyin Fırtınası'!I33,0)</f>
        <v>0</v>
      </c>
      <c r="L31" s="4">
        <f>IF('Beyin Fırtınası'!D33="+",'Beyin Fırtınası'!I33,0)</f>
        <v>0</v>
      </c>
      <c r="M31" s="4">
        <f>IF('Beyin Fırtınası'!E33="+",'Beyin Fırtınası'!I33,0)</f>
        <v>0</v>
      </c>
      <c r="N31" s="4">
        <f>IF('Beyin Fırtınası'!F33="+",'Beyin Fırtınası'!I33,0)</f>
        <v>0</v>
      </c>
      <c r="O31" s="4">
        <f>IF('Beyin Fırtınası'!G33="+",'Beyin Fırtınası'!I33,0)</f>
        <v>0</v>
      </c>
      <c r="P31" s="4">
        <f>IF('Beyin Fırtınası'!H33="+",'Beyin Fırtınası'!I33,0)</f>
        <v>0</v>
      </c>
      <c r="Q31" s="4" t="e" cm="1">
        <f t="array" ref="Q31">INDEX($K$1:$K$122,AS31,1)</f>
        <v>#N/A</v>
      </c>
      <c r="R31" s="4" t="e" cm="1">
        <f t="array" ref="R31">INDEX($L$1:$L$122,AS151,1)</f>
        <v>#N/A</v>
      </c>
      <c r="S31" s="4" t="e" cm="1">
        <f t="array" ref="S31">INDEX($M$1:$M$122,AS271,1)</f>
        <v>#N/A</v>
      </c>
      <c r="T31" s="4" t="e" cm="1">
        <f t="array" ref="T31">INDEX($N$1:$N$122,AS391,1)</f>
        <v>#N/A</v>
      </c>
      <c r="U31" s="4" t="e" cm="1">
        <f t="array" ref="U31">INDEX($O$1:$O$122,AS511,1)</f>
        <v>#N/A</v>
      </c>
      <c r="V31" s="4" t="e" cm="1">
        <f t="array" ref="V31">INDEX($P$1:$P$122,AS631,1)</f>
        <v>#N/A</v>
      </c>
      <c r="W31" s="4">
        <f>IF('Beyin Fırtınası'!C33="+",'Beyin Fırtınası'!B33,0)</f>
        <v>0</v>
      </c>
      <c r="X31" s="4">
        <f>IF('Beyin Fırtınası'!D33="+",'Beyin Fırtınası'!B33,0)</f>
        <v>0</v>
      </c>
      <c r="Y31" s="4">
        <f>IF('Beyin Fırtınası'!E33="+",'Beyin Fırtınası'!B33,0)</f>
        <v>0</v>
      </c>
      <c r="Z31" s="4">
        <f>IF('Beyin Fırtınası'!F33="+",'Beyin Fırtınası'!B33,0)</f>
        <v>0</v>
      </c>
      <c r="AA31" s="4">
        <f>IF('Beyin Fırtınası'!G33="+",'Beyin Fırtınası'!B33,0)</f>
        <v>0</v>
      </c>
      <c r="AB31" s="4">
        <f>IF('Beyin Fırtınası'!H33="+",'Beyin Fırtınası'!B33,0)</f>
        <v>0</v>
      </c>
      <c r="AC31" s="26"/>
      <c r="AD31">
        <f t="shared" si="9"/>
        <v>0</v>
      </c>
      <c r="AE31">
        <f t="shared" si="10"/>
        <v>0</v>
      </c>
      <c r="AF31">
        <f t="shared" si="11"/>
        <v>0</v>
      </c>
      <c r="AG31">
        <f t="shared" si="12"/>
        <v>0</v>
      </c>
      <c r="AH31">
        <f t="shared" si="15"/>
        <v>0</v>
      </c>
      <c r="AI31">
        <f t="shared" si="14"/>
        <v>0</v>
      </c>
      <c r="AJ31">
        <v>29</v>
      </c>
      <c r="AK31" s="4">
        <f t="shared" si="1"/>
        <v>0</v>
      </c>
      <c r="AL31" s="4">
        <f t="shared" si="2"/>
        <v>0</v>
      </c>
      <c r="AM31" s="4">
        <f t="shared" si="3"/>
        <v>0</v>
      </c>
      <c r="AN31" s="4">
        <f t="shared" si="4"/>
        <v>0</v>
      </c>
      <c r="AO31" s="4">
        <f t="shared" si="5"/>
        <v>0</v>
      </c>
      <c r="AP31" s="4">
        <f t="shared" si="6"/>
        <v>0</v>
      </c>
      <c r="AQ31" s="4"/>
      <c r="AS31" s="4" t="e">
        <f t="shared" si="7"/>
        <v>#N/A</v>
      </c>
      <c r="AT31" s="9" t="e" cm="1">
        <f t="array" ref="AT31">IF(AS31&gt;1,INDEX(W:W,AS31,1)," ")</f>
        <v>#N/A</v>
      </c>
      <c r="AU31" s="28" t="s">
        <v>6</v>
      </c>
    </row>
    <row r="32" spans="1:47" ht="30" customHeight="1">
      <c r="A32" s="8" t="s">
        <v>45</v>
      </c>
      <c r="B32" s="9" t="str" cm="1">
        <f t="array" ref="B32">IF(AK32&gt;1,INDEX(W:W,AK32,1)," ")</f>
        <v xml:space="preserve"> </v>
      </c>
      <c r="C32" s="9" t="str" cm="1">
        <f t="array" ref="C32">IF(AL32&gt;1,INDEX(X:X,AL32,1)," ")</f>
        <v xml:space="preserve"> </v>
      </c>
      <c r="D32" s="9" t="str" cm="1">
        <f t="array" ref="D32">IF(AM32&gt;1,INDEX(Y:Y,AM32,1)," ")</f>
        <v xml:space="preserve"> </v>
      </c>
      <c r="E32" s="9" t="str" cm="1">
        <f t="array" ref="E32">IF(AN32&gt;1,INDEX(Z:Z,AN32,1)," ")</f>
        <v xml:space="preserve"> </v>
      </c>
      <c r="F32" s="9" t="str" cm="1">
        <f t="array" ref="F32">IF(AO32&gt;1,INDEX(AA:AA,AO32,1)," ")</f>
        <v xml:space="preserve"> </v>
      </c>
      <c r="G32" s="9" t="str" cm="1">
        <f t="array" ref="G32">IF(AP32&gt;1,INDEX(AB:AB,AP32,1)," ")</f>
        <v xml:space="preserve"> </v>
      </c>
      <c r="K32" s="4">
        <f>IF('Beyin Fırtınası'!C34="+",'Beyin Fırtınası'!I34,0)</f>
        <v>0</v>
      </c>
      <c r="L32" s="4">
        <f>IF('Beyin Fırtınası'!D34="+",'Beyin Fırtınası'!I34,0)</f>
        <v>0</v>
      </c>
      <c r="M32" s="4">
        <f>IF('Beyin Fırtınası'!E34="+",'Beyin Fırtınası'!I34,0)</f>
        <v>0</v>
      </c>
      <c r="N32" s="4">
        <f>IF('Beyin Fırtınası'!F34="+",'Beyin Fırtınası'!I34,0)</f>
        <v>0</v>
      </c>
      <c r="O32" s="4">
        <f>IF('Beyin Fırtınası'!G34="+",'Beyin Fırtınası'!I34,0)</f>
        <v>0</v>
      </c>
      <c r="P32" s="4">
        <f>IF('Beyin Fırtınası'!H34="+",'Beyin Fırtınası'!I34,0)</f>
        <v>0</v>
      </c>
      <c r="Q32" s="4" t="e" cm="1">
        <f t="array" ref="Q32">INDEX($K$1:$K$122,AS32,1)</f>
        <v>#N/A</v>
      </c>
      <c r="R32" s="4" t="e" cm="1">
        <f t="array" ref="R32">INDEX($L$1:$L$122,AS152,1)</f>
        <v>#N/A</v>
      </c>
      <c r="S32" s="4" t="e" cm="1">
        <f t="array" ref="S32">INDEX($M$1:$M$122,AS272,1)</f>
        <v>#N/A</v>
      </c>
      <c r="T32" s="4" t="e" cm="1">
        <f t="array" ref="T32">INDEX($N$1:$N$122,AS392,1)</f>
        <v>#N/A</v>
      </c>
      <c r="U32" s="4" t="e" cm="1">
        <f t="array" ref="U32">INDEX($O$1:$O$122,AS512,1)</f>
        <v>#N/A</v>
      </c>
      <c r="V32" s="4" t="e" cm="1">
        <f t="array" ref="V32">INDEX($P$1:$P$122,AS632,1)</f>
        <v>#N/A</v>
      </c>
      <c r="W32" s="4">
        <f>IF('Beyin Fırtınası'!C34="+",'Beyin Fırtınası'!B34,0)</f>
        <v>0</v>
      </c>
      <c r="X32" s="4">
        <f>IF('Beyin Fırtınası'!D34="+",'Beyin Fırtınası'!B34,0)</f>
        <v>0</v>
      </c>
      <c r="Y32" s="4">
        <f>IF('Beyin Fırtınası'!E34="+",'Beyin Fırtınası'!B34,0)</f>
        <v>0</v>
      </c>
      <c r="Z32" s="4">
        <f>IF('Beyin Fırtınası'!F34="+",'Beyin Fırtınası'!B34,0)</f>
        <v>0</v>
      </c>
      <c r="AA32" s="4">
        <f>IF('Beyin Fırtınası'!G34="+",'Beyin Fırtınası'!B34,0)</f>
        <v>0</v>
      </c>
      <c r="AB32" s="4">
        <f>IF('Beyin Fırtınası'!H34="+",'Beyin Fırtınası'!B34,0)</f>
        <v>0</v>
      </c>
      <c r="AC32" s="26"/>
      <c r="AD32">
        <f t="shared" si="9"/>
        <v>0</v>
      </c>
      <c r="AE32">
        <f t="shared" si="10"/>
        <v>0</v>
      </c>
      <c r="AF32">
        <f t="shared" si="11"/>
        <v>0</v>
      </c>
      <c r="AG32">
        <f t="shared" si="12"/>
        <v>0</v>
      </c>
      <c r="AH32">
        <f t="shared" si="15"/>
        <v>0</v>
      </c>
      <c r="AI32">
        <f t="shared" si="14"/>
        <v>0</v>
      </c>
      <c r="AJ32">
        <v>30</v>
      </c>
      <c r="AK32" s="4">
        <f t="shared" si="1"/>
        <v>0</v>
      </c>
      <c r="AL32" s="4">
        <f t="shared" si="2"/>
        <v>0</v>
      </c>
      <c r="AM32" s="4">
        <f t="shared" si="3"/>
        <v>0</v>
      </c>
      <c r="AN32" s="4">
        <f t="shared" si="4"/>
        <v>0</v>
      </c>
      <c r="AO32" s="4">
        <f t="shared" si="5"/>
        <v>0</v>
      </c>
      <c r="AP32" s="4">
        <f t="shared" si="6"/>
        <v>0</v>
      </c>
      <c r="AQ32" s="4"/>
      <c r="AS32" s="4" t="e">
        <f t="shared" si="7"/>
        <v>#N/A</v>
      </c>
      <c r="AT32" s="9" t="e" cm="1">
        <f t="array" ref="AT32">IF(AS32&gt;1,INDEX(W:W,AS32,1)," ")</f>
        <v>#N/A</v>
      </c>
      <c r="AU32" s="28" t="s">
        <v>6</v>
      </c>
    </row>
    <row r="33" spans="1:47" ht="30" customHeight="1">
      <c r="A33" s="8" t="s">
        <v>46</v>
      </c>
      <c r="B33" s="9" t="str" cm="1">
        <f t="array" ref="B33">IF(AK33&gt;1,INDEX(W:W,AK33,1)," ")</f>
        <v xml:space="preserve"> </v>
      </c>
      <c r="C33" s="9" t="str" cm="1">
        <f t="array" ref="C33">IF(AL33&gt;1,INDEX(X:X,AL33,1)," ")</f>
        <v xml:space="preserve"> </v>
      </c>
      <c r="D33" s="9" t="str" cm="1">
        <f t="array" ref="D33">IF(AM33&gt;1,INDEX(Y:Y,AM33,1)," ")</f>
        <v xml:space="preserve"> </v>
      </c>
      <c r="E33" s="9" t="str" cm="1">
        <f t="array" ref="E33">IF(AN33&gt;1,INDEX(Z:Z,AN33,1)," ")</f>
        <v xml:space="preserve"> </v>
      </c>
      <c r="F33" s="9" t="str" cm="1">
        <f t="array" ref="F33">IF(AO33&gt;1,INDEX(AA:AA,AO33,1)," ")</f>
        <v xml:space="preserve"> </v>
      </c>
      <c r="G33" s="9" t="str" cm="1">
        <f t="array" ref="G33">IF(AP33&gt;1,INDEX(AB:AB,AP33,1)," ")</f>
        <v xml:space="preserve"> </v>
      </c>
      <c r="K33" s="4">
        <f>IF('Beyin Fırtınası'!C35="+",'Beyin Fırtınası'!I35,0)</f>
        <v>0</v>
      </c>
      <c r="L33" s="4">
        <f>IF('Beyin Fırtınası'!D35="+",'Beyin Fırtınası'!I35,0)</f>
        <v>0</v>
      </c>
      <c r="M33" s="4">
        <f>IF('Beyin Fırtınası'!E35="+",'Beyin Fırtınası'!I35,0)</f>
        <v>0</v>
      </c>
      <c r="N33" s="4">
        <f>IF('Beyin Fırtınası'!F35="+",'Beyin Fırtınası'!I35,0)</f>
        <v>0</v>
      </c>
      <c r="O33" s="4">
        <f>IF('Beyin Fırtınası'!G35="+",'Beyin Fırtınası'!I35,0)</f>
        <v>0</v>
      </c>
      <c r="P33" s="4">
        <f>IF('Beyin Fırtınası'!H35="+",'Beyin Fırtınası'!I35,0)</f>
        <v>0</v>
      </c>
      <c r="Q33" s="4" t="e" cm="1">
        <f t="array" ref="Q33">INDEX($K$1:$K$122,AS33,1)</f>
        <v>#N/A</v>
      </c>
      <c r="R33" s="4" t="e" cm="1">
        <f t="array" ref="R33">INDEX($L$1:$L$122,AS153,1)</f>
        <v>#N/A</v>
      </c>
      <c r="S33" s="4" t="e" cm="1">
        <f t="array" ref="S33">INDEX($M$1:$M$122,AS273,1)</f>
        <v>#N/A</v>
      </c>
      <c r="T33" s="4" t="e" cm="1">
        <f t="array" ref="T33">INDEX($N$1:$N$122,AS393,1)</f>
        <v>#N/A</v>
      </c>
      <c r="U33" s="4" t="e" cm="1">
        <f t="array" ref="U33">INDEX($O$1:$O$122,AS513,1)</f>
        <v>#N/A</v>
      </c>
      <c r="V33" s="4" t="e" cm="1">
        <f t="array" ref="V33">INDEX($P$1:$P$122,AS633,1)</f>
        <v>#N/A</v>
      </c>
      <c r="W33" s="4">
        <f>IF('Beyin Fırtınası'!C35="+",'Beyin Fırtınası'!B35,0)</f>
        <v>0</v>
      </c>
      <c r="X33" s="4">
        <f>IF('Beyin Fırtınası'!D35="+",'Beyin Fırtınası'!B35,0)</f>
        <v>0</v>
      </c>
      <c r="Y33" s="4">
        <f>IF('Beyin Fırtınası'!E35="+",'Beyin Fırtınası'!B35,0)</f>
        <v>0</v>
      </c>
      <c r="Z33" s="4">
        <f>IF('Beyin Fırtınası'!F35="+",'Beyin Fırtınası'!B35,0)</f>
        <v>0</v>
      </c>
      <c r="AA33" s="4">
        <f>IF('Beyin Fırtınası'!G35="+",'Beyin Fırtınası'!B35,0)</f>
        <v>0</v>
      </c>
      <c r="AB33" s="4">
        <f>IF('Beyin Fırtınası'!H35="+",'Beyin Fırtınası'!B35,0)</f>
        <v>0</v>
      </c>
      <c r="AC33" s="26"/>
      <c r="AD33">
        <f t="shared" si="9"/>
        <v>0</v>
      </c>
      <c r="AE33">
        <f t="shared" si="10"/>
        <v>0</v>
      </c>
      <c r="AF33">
        <f t="shared" si="11"/>
        <v>0</v>
      </c>
      <c r="AG33">
        <f t="shared" si="12"/>
        <v>0</v>
      </c>
      <c r="AH33">
        <f t="shared" si="15"/>
        <v>0</v>
      </c>
      <c r="AI33">
        <f t="shared" si="14"/>
        <v>0</v>
      </c>
      <c r="AJ33">
        <v>31</v>
      </c>
      <c r="AK33" s="4">
        <f t="shared" si="1"/>
        <v>0</v>
      </c>
      <c r="AL33" s="4">
        <f t="shared" si="2"/>
        <v>0</v>
      </c>
      <c r="AM33" s="4">
        <f t="shared" si="3"/>
        <v>0</v>
      </c>
      <c r="AN33" s="4">
        <f t="shared" si="4"/>
        <v>0</v>
      </c>
      <c r="AO33" s="4">
        <f t="shared" si="5"/>
        <v>0</v>
      </c>
      <c r="AP33" s="4">
        <f t="shared" si="6"/>
        <v>0</v>
      </c>
      <c r="AQ33" s="4"/>
      <c r="AS33" s="4" t="e">
        <f t="shared" si="7"/>
        <v>#N/A</v>
      </c>
      <c r="AT33" s="9" t="e" cm="1">
        <f t="array" ref="AT33">IF(AS33&gt;1,INDEX(W:W,AS33,1)," ")</f>
        <v>#N/A</v>
      </c>
      <c r="AU33" s="28" t="s">
        <v>6</v>
      </c>
    </row>
    <row r="34" spans="1:47" ht="30" customHeight="1">
      <c r="A34" s="8" t="s">
        <v>47</v>
      </c>
      <c r="B34" s="9" t="str" cm="1">
        <f t="array" ref="B34">IF(AK34&gt;1,INDEX(W:W,AK34,1)," ")</f>
        <v xml:space="preserve"> </v>
      </c>
      <c r="C34" s="9" t="str" cm="1">
        <f t="array" ref="C34">IF(AL34&gt;1,INDEX(X:X,AL34,1)," ")</f>
        <v xml:space="preserve"> </v>
      </c>
      <c r="D34" s="9" t="str" cm="1">
        <f t="array" ref="D34">IF(AM34&gt;1,INDEX(Y:Y,AM34,1)," ")</f>
        <v xml:space="preserve"> </v>
      </c>
      <c r="E34" s="9" t="str" cm="1">
        <f t="array" ref="E34">IF(AN34&gt;1,INDEX(Z:Z,AN34,1)," ")</f>
        <v xml:space="preserve"> </v>
      </c>
      <c r="F34" s="9" t="str" cm="1">
        <f t="array" ref="F34">IF(AO34&gt;1,INDEX(AA:AA,AO34,1)," ")</f>
        <v xml:space="preserve"> </v>
      </c>
      <c r="G34" s="9" t="str" cm="1">
        <f t="array" ref="G34">IF(AP34&gt;1,INDEX(AB:AB,AP34,1)," ")</f>
        <v xml:space="preserve"> </v>
      </c>
      <c r="K34" s="4">
        <f>IF('Beyin Fırtınası'!C36="+",'Beyin Fırtınası'!I36,0)</f>
        <v>0</v>
      </c>
      <c r="L34" s="4">
        <f>IF('Beyin Fırtınası'!D36="+",'Beyin Fırtınası'!I36,0)</f>
        <v>0</v>
      </c>
      <c r="M34" s="4">
        <f>IF('Beyin Fırtınası'!E36="+",'Beyin Fırtınası'!I36,0)</f>
        <v>0</v>
      </c>
      <c r="N34" s="4">
        <f>IF('Beyin Fırtınası'!F36="+",'Beyin Fırtınası'!I36,0)</f>
        <v>0</v>
      </c>
      <c r="O34" s="4">
        <f>IF('Beyin Fırtınası'!G36="+",'Beyin Fırtınası'!I36,0)</f>
        <v>0</v>
      </c>
      <c r="P34" s="4">
        <f>IF('Beyin Fırtınası'!H36="+",'Beyin Fırtınası'!I36,0)</f>
        <v>0</v>
      </c>
      <c r="Q34" s="4" t="e" cm="1">
        <f t="array" ref="Q34">INDEX($K$1:$K$122,AS34,1)</f>
        <v>#N/A</v>
      </c>
      <c r="R34" s="4" t="e" cm="1">
        <f t="array" ref="R34">INDEX($L$1:$L$122,AS154,1)</f>
        <v>#N/A</v>
      </c>
      <c r="S34" s="4" t="e" cm="1">
        <f t="array" ref="S34">INDEX($M$1:$M$122,AS274,1)</f>
        <v>#N/A</v>
      </c>
      <c r="T34" s="4" t="e" cm="1">
        <f t="array" ref="T34">INDEX($N$1:$N$122,AS394,1)</f>
        <v>#N/A</v>
      </c>
      <c r="U34" s="4" t="e" cm="1">
        <f t="array" ref="U34">INDEX($O$1:$O$122,AS514,1)</f>
        <v>#N/A</v>
      </c>
      <c r="V34" s="4" t="e" cm="1">
        <f t="array" ref="V34">INDEX($P$1:$P$122,AS634,1)</f>
        <v>#N/A</v>
      </c>
      <c r="W34" s="4">
        <f>IF('Beyin Fırtınası'!C36="+",'Beyin Fırtınası'!B36,0)</f>
        <v>0</v>
      </c>
      <c r="X34" s="4">
        <f>IF('Beyin Fırtınası'!D36="+",'Beyin Fırtınası'!B36,0)</f>
        <v>0</v>
      </c>
      <c r="Y34" s="4">
        <f>IF('Beyin Fırtınası'!E36="+",'Beyin Fırtınası'!B36,0)</f>
        <v>0</v>
      </c>
      <c r="Z34" s="4">
        <f>IF('Beyin Fırtınası'!F36="+",'Beyin Fırtınası'!B36,0)</f>
        <v>0</v>
      </c>
      <c r="AA34" s="4">
        <f>IF('Beyin Fırtınası'!G36="+",'Beyin Fırtınası'!B36,0)</f>
        <v>0</v>
      </c>
      <c r="AB34" s="4">
        <f>IF('Beyin Fırtınası'!H36="+",'Beyin Fırtınası'!B36,0)</f>
        <v>0</v>
      </c>
      <c r="AC34" s="26"/>
      <c r="AD34">
        <f t="shared" si="9"/>
        <v>0</v>
      </c>
      <c r="AE34">
        <f t="shared" si="10"/>
        <v>0</v>
      </c>
      <c r="AF34">
        <f t="shared" si="11"/>
        <v>0</v>
      </c>
      <c r="AG34">
        <f t="shared" si="12"/>
        <v>0</v>
      </c>
      <c r="AH34">
        <f t="shared" si="15"/>
        <v>0</v>
      </c>
      <c r="AI34">
        <f t="shared" si="14"/>
        <v>0</v>
      </c>
      <c r="AJ34">
        <v>32</v>
      </c>
      <c r="AK34" s="4">
        <f t="shared" si="1"/>
        <v>0</v>
      </c>
      <c r="AL34" s="4">
        <f t="shared" si="2"/>
        <v>0</v>
      </c>
      <c r="AM34" s="4">
        <f t="shared" si="3"/>
        <v>0</v>
      </c>
      <c r="AN34" s="4">
        <f t="shared" si="4"/>
        <v>0</v>
      </c>
      <c r="AO34" s="4">
        <f t="shared" si="5"/>
        <v>0</v>
      </c>
      <c r="AP34" s="4">
        <f t="shared" si="6"/>
        <v>0</v>
      </c>
      <c r="AQ34" s="4"/>
      <c r="AS34" s="4" t="e">
        <f t="shared" si="7"/>
        <v>#N/A</v>
      </c>
      <c r="AT34" s="9" t="e" cm="1">
        <f t="array" ref="AT34">IF(AS34&gt;1,INDEX(W:W,AS34,1)," ")</f>
        <v>#N/A</v>
      </c>
      <c r="AU34" s="28" t="s">
        <v>6</v>
      </c>
    </row>
    <row r="35" spans="1:47" ht="30" customHeight="1">
      <c r="A35" s="8" t="s">
        <v>48</v>
      </c>
      <c r="B35" s="9" t="str" cm="1">
        <f t="array" ref="B35">IF(AK35&gt;1,INDEX(W:W,AK35,1)," ")</f>
        <v xml:space="preserve"> </v>
      </c>
      <c r="C35" s="9" t="str" cm="1">
        <f t="array" ref="C35">IF(AL35&gt;1,INDEX(X:X,AL35,1)," ")</f>
        <v xml:space="preserve"> </v>
      </c>
      <c r="D35" s="9" t="str" cm="1">
        <f t="array" ref="D35">IF(AM35&gt;1,INDEX(Y:Y,AM35,1)," ")</f>
        <v xml:space="preserve"> </v>
      </c>
      <c r="E35" s="9" t="str" cm="1">
        <f t="array" ref="E35">IF(AN35&gt;1,INDEX(Z:Z,AN35,1)," ")</f>
        <v xml:space="preserve"> </v>
      </c>
      <c r="F35" s="9" t="str" cm="1">
        <f t="array" ref="F35">IF(AO35&gt;1,INDEX(AA:AA,AO35,1)," ")</f>
        <v xml:space="preserve"> </v>
      </c>
      <c r="G35" s="9" t="str" cm="1">
        <f t="array" ref="G35">IF(AP35&gt;1,INDEX(AB:AB,AP35,1)," ")</f>
        <v xml:space="preserve"> </v>
      </c>
      <c r="K35" s="4">
        <f>IF('Beyin Fırtınası'!C37="+",'Beyin Fırtınası'!I37,0)</f>
        <v>0</v>
      </c>
      <c r="L35" s="4">
        <f>IF('Beyin Fırtınası'!D37="+",'Beyin Fırtınası'!I37,0)</f>
        <v>0</v>
      </c>
      <c r="M35" s="4">
        <f>IF('Beyin Fırtınası'!E37="+",'Beyin Fırtınası'!I37,0)</f>
        <v>0</v>
      </c>
      <c r="N35" s="4">
        <f>IF('Beyin Fırtınası'!F37="+",'Beyin Fırtınası'!I37,0)</f>
        <v>0</v>
      </c>
      <c r="O35" s="4">
        <f>IF('Beyin Fırtınası'!G37="+",'Beyin Fırtınası'!I37,0)</f>
        <v>0</v>
      </c>
      <c r="P35" s="4">
        <f>IF('Beyin Fırtınası'!H37="+",'Beyin Fırtınası'!I37,0)</f>
        <v>0</v>
      </c>
      <c r="Q35" s="4" t="e" cm="1">
        <f t="array" ref="Q35">INDEX($K$1:$K$122,AS35,1)</f>
        <v>#N/A</v>
      </c>
      <c r="R35" s="4" t="e" cm="1">
        <f t="array" ref="R35">INDEX($L$1:$L$122,AS155,1)</f>
        <v>#N/A</v>
      </c>
      <c r="S35" s="4" t="e" cm="1">
        <f t="array" ref="S35">INDEX($M$1:$M$122,AS275,1)</f>
        <v>#N/A</v>
      </c>
      <c r="T35" s="4" t="e" cm="1">
        <f t="array" ref="T35">INDEX($N$1:$N$122,AS395,1)</f>
        <v>#N/A</v>
      </c>
      <c r="U35" s="4" t="e" cm="1">
        <f t="array" ref="U35">INDEX($O$1:$O$122,AS515,1)</f>
        <v>#N/A</v>
      </c>
      <c r="V35" s="4" t="e" cm="1">
        <f t="array" ref="V35">INDEX($P$1:$P$122,AS635,1)</f>
        <v>#N/A</v>
      </c>
      <c r="W35" s="4">
        <f>IF('Beyin Fırtınası'!C37="+",'Beyin Fırtınası'!B37,0)</f>
        <v>0</v>
      </c>
      <c r="X35" s="4">
        <f>IF('Beyin Fırtınası'!D37="+",'Beyin Fırtınası'!B37,0)</f>
        <v>0</v>
      </c>
      <c r="Y35" s="4">
        <f>IF('Beyin Fırtınası'!E37="+",'Beyin Fırtınası'!B37,0)</f>
        <v>0</v>
      </c>
      <c r="Z35" s="4">
        <f>IF('Beyin Fırtınası'!F37="+",'Beyin Fırtınası'!B37,0)</f>
        <v>0</v>
      </c>
      <c r="AA35" s="4">
        <f>IF('Beyin Fırtınası'!G37="+",'Beyin Fırtınası'!B37,0)</f>
        <v>0</v>
      </c>
      <c r="AB35" s="4">
        <f>IF('Beyin Fırtınası'!H37="+",'Beyin Fırtınası'!B37,0)</f>
        <v>0</v>
      </c>
      <c r="AC35" s="26"/>
      <c r="AD35">
        <f t="shared" si="9"/>
        <v>0</v>
      </c>
      <c r="AE35">
        <f t="shared" si="10"/>
        <v>0</v>
      </c>
      <c r="AF35">
        <f t="shared" si="11"/>
        <v>0</v>
      </c>
      <c r="AG35">
        <f t="shared" si="12"/>
        <v>0</v>
      </c>
      <c r="AH35">
        <f t="shared" si="15"/>
        <v>0</v>
      </c>
      <c r="AI35">
        <f t="shared" si="14"/>
        <v>0</v>
      </c>
      <c r="AJ35">
        <v>33</v>
      </c>
      <c r="AK35" s="4">
        <f t="shared" ref="AK35:AK66" si="16">IFERROR(MATCH(AJ35,AD:AD,0),0)</f>
        <v>0</v>
      </c>
      <c r="AL35" s="4">
        <f t="shared" ref="AL35:AL66" si="17">IFERROR(MATCH(AJ35,AE:AE,0),0)</f>
        <v>0</v>
      </c>
      <c r="AM35" s="4">
        <f t="shared" ref="AM35:AM66" si="18">IFERROR(MATCH(AJ35,AF:AF,0),0)</f>
        <v>0</v>
      </c>
      <c r="AN35" s="4">
        <f t="shared" ref="AN35:AN66" si="19">IFERROR(MATCH(AJ35,AG:AG,0),0)</f>
        <v>0</v>
      </c>
      <c r="AO35" s="4">
        <f t="shared" ref="AO35:AO66" si="20">IFERROR(MATCH(AJ35,AH:AH,0),0)</f>
        <v>0</v>
      </c>
      <c r="AP35" s="4">
        <f t="shared" ref="AP35:AP66" si="21">IFERROR(MATCH(AJ35,AI:AI,0),0)</f>
        <v>0</v>
      </c>
      <c r="AQ35" s="4"/>
      <c r="AS35" s="4" t="e">
        <f t="shared" ref="AS35:AS66" si="22">MATCH(AJ35,AD:AD,0)</f>
        <v>#N/A</v>
      </c>
      <c r="AT35" s="9" t="e" cm="1">
        <f t="array" ref="AT35">IF(AS35&gt;1,INDEX(W:W,AS35,1)," ")</f>
        <v>#N/A</v>
      </c>
      <c r="AU35" s="28" t="s">
        <v>6</v>
      </c>
    </row>
    <row r="36" spans="1:47" ht="30" customHeight="1">
      <c r="A36" s="8" t="s">
        <v>49</v>
      </c>
      <c r="B36" s="9" t="str" cm="1">
        <f t="array" ref="B36">IF(AK36&gt;1,INDEX(W:W,AK36,1)," ")</f>
        <v xml:space="preserve"> </v>
      </c>
      <c r="C36" s="9" t="str" cm="1">
        <f t="array" ref="C36">IF(AL36&gt;1,INDEX(X:X,AL36,1)," ")</f>
        <v xml:space="preserve"> </v>
      </c>
      <c r="D36" s="9" t="str" cm="1">
        <f t="array" ref="D36">IF(AM36&gt;1,INDEX(Y:Y,AM36,1)," ")</f>
        <v xml:space="preserve"> </v>
      </c>
      <c r="E36" s="9" t="str" cm="1">
        <f t="array" ref="E36">IF(AN36&gt;1,INDEX(Z:Z,AN36,1)," ")</f>
        <v xml:space="preserve"> </v>
      </c>
      <c r="F36" s="9" t="str" cm="1">
        <f t="array" ref="F36">IF(AO36&gt;1,INDEX(AA:AA,AO36,1)," ")</f>
        <v xml:space="preserve"> </v>
      </c>
      <c r="G36" s="9" t="str" cm="1">
        <f t="array" ref="G36">IF(AP36&gt;1,INDEX(AB:AB,AP36,1)," ")</f>
        <v xml:space="preserve"> </v>
      </c>
      <c r="K36" s="4">
        <f>IF('Beyin Fırtınası'!C38="+",'Beyin Fırtınası'!I38,0)</f>
        <v>0</v>
      </c>
      <c r="L36" s="4">
        <f>IF('Beyin Fırtınası'!D38="+",'Beyin Fırtınası'!I38,0)</f>
        <v>0</v>
      </c>
      <c r="M36" s="4">
        <f>IF('Beyin Fırtınası'!E38="+",'Beyin Fırtınası'!I38,0)</f>
        <v>0</v>
      </c>
      <c r="N36" s="4">
        <f>IF('Beyin Fırtınası'!F38="+",'Beyin Fırtınası'!I38,0)</f>
        <v>0</v>
      </c>
      <c r="O36" s="4">
        <f>IF('Beyin Fırtınası'!G38="+",'Beyin Fırtınası'!I38,0)</f>
        <v>0</v>
      </c>
      <c r="P36" s="4">
        <f>IF('Beyin Fırtınası'!H38="+",'Beyin Fırtınası'!I38,0)</f>
        <v>0</v>
      </c>
      <c r="Q36" s="4" t="e" cm="1">
        <f t="array" ref="Q36">INDEX($K$1:$K$122,AS36,1)</f>
        <v>#N/A</v>
      </c>
      <c r="R36" s="4" t="e" cm="1">
        <f t="array" ref="R36">INDEX($L$1:$L$122,AS156,1)</f>
        <v>#N/A</v>
      </c>
      <c r="S36" s="4" t="e" cm="1">
        <f t="array" ref="S36">INDEX($M$1:$M$122,AS276,1)</f>
        <v>#N/A</v>
      </c>
      <c r="T36" s="4" t="e" cm="1">
        <f t="array" ref="T36">INDEX($N$1:$N$122,AS396,1)</f>
        <v>#N/A</v>
      </c>
      <c r="U36" s="4" t="e" cm="1">
        <f t="array" ref="U36">INDEX($O$1:$O$122,AS516,1)</f>
        <v>#N/A</v>
      </c>
      <c r="V36" s="4" t="e" cm="1">
        <f t="array" ref="V36">INDEX($P$1:$P$122,AS636,1)</f>
        <v>#N/A</v>
      </c>
      <c r="W36" s="4">
        <f>IF('Beyin Fırtınası'!C38="+",'Beyin Fırtınası'!B38,0)</f>
        <v>0</v>
      </c>
      <c r="X36" s="4">
        <f>IF('Beyin Fırtınası'!D38="+",'Beyin Fırtınası'!B38,0)</f>
        <v>0</v>
      </c>
      <c r="Y36" s="4">
        <f>IF('Beyin Fırtınası'!E38="+",'Beyin Fırtınası'!B38,0)</f>
        <v>0</v>
      </c>
      <c r="Z36" s="4">
        <f>IF('Beyin Fırtınası'!F38="+",'Beyin Fırtınası'!B38,0)</f>
        <v>0</v>
      </c>
      <c r="AA36" s="4">
        <f>IF('Beyin Fırtınası'!G38="+",'Beyin Fırtınası'!B38,0)</f>
        <v>0</v>
      </c>
      <c r="AB36" s="4">
        <f>IF('Beyin Fırtınası'!H38="+",'Beyin Fırtınası'!B38,0)</f>
        <v>0</v>
      </c>
      <c r="AC36" s="26"/>
      <c r="AD36">
        <f t="shared" si="9"/>
        <v>0</v>
      </c>
      <c r="AE36">
        <f t="shared" si="10"/>
        <v>0</v>
      </c>
      <c r="AF36">
        <f t="shared" si="11"/>
        <v>0</v>
      </c>
      <c r="AG36">
        <f t="shared" si="12"/>
        <v>0</v>
      </c>
      <c r="AH36">
        <f t="shared" si="15"/>
        <v>0</v>
      </c>
      <c r="AI36">
        <f t="shared" si="14"/>
        <v>0</v>
      </c>
      <c r="AJ36">
        <v>34</v>
      </c>
      <c r="AK36" s="4">
        <f t="shared" si="16"/>
        <v>0</v>
      </c>
      <c r="AL36" s="4">
        <f t="shared" si="17"/>
        <v>0</v>
      </c>
      <c r="AM36" s="4">
        <f t="shared" si="18"/>
        <v>0</v>
      </c>
      <c r="AN36" s="4">
        <f t="shared" si="19"/>
        <v>0</v>
      </c>
      <c r="AO36" s="4">
        <f t="shared" si="20"/>
        <v>0</v>
      </c>
      <c r="AP36" s="4">
        <f t="shared" si="21"/>
        <v>0</v>
      </c>
      <c r="AQ36" s="4"/>
      <c r="AS36" s="4" t="e">
        <f t="shared" si="22"/>
        <v>#N/A</v>
      </c>
      <c r="AT36" s="9" t="e" cm="1">
        <f t="array" ref="AT36">IF(AS36&gt;1,INDEX(W:W,AS36,1)," ")</f>
        <v>#N/A</v>
      </c>
      <c r="AU36" s="28" t="s">
        <v>6</v>
      </c>
    </row>
    <row r="37" spans="1:47" ht="30" customHeight="1">
      <c r="A37" s="8" t="s">
        <v>50</v>
      </c>
      <c r="B37" s="9" t="str" cm="1">
        <f t="array" ref="B37">IF(AK37&gt;1,INDEX(W:W,AK37,1)," ")</f>
        <v xml:space="preserve"> </v>
      </c>
      <c r="C37" s="9" t="str" cm="1">
        <f t="array" ref="C37">IF(AL37&gt;1,INDEX(X:X,AL37,1)," ")</f>
        <v xml:space="preserve"> </v>
      </c>
      <c r="D37" s="9" t="str" cm="1">
        <f t="array" ref="D37">IF(AM37&gt;1,INDEX(Y:Y,AM37,1)," ")</f>
        <v xml:space="preserve"> </v>
      </c>
      <c r="E37" s="9" t="str" cm="1">
        <f t="array" ref="E37">IF(AN37&gt;1,INDEX(Z:Z,AN37,1)," ")</f>
        <v xml:space="preserve"> </v>
      </c>
      <c r="F37" s="9" t="str" cm="1">
        <f t="array" ref="F37">IF(AO37&gt;1,INDEX(AA:AA,AO37,1)," ")</f>
        <v xml:space="preserve"> </v>
      </c>
      <c r="G37" s="9" t="str" cm="1">
        <f t="array" ref="G37">IF(AP37&gt;1,INDEX(AB:AB,AP37,1)," ")</f>
        <v xml:space="preserve"> </v>
      </c>
      <c r="K37" s="4">
        <f>IF('Beyin Fırtınası'!C39="+",'Beyin Fırtınası'!I39,0)</f>
        <v>0</v>
      </c>
      <c r="L37" s="4">
        <f>IF('Beyin Fırtınası'!D39="+",'Beyin Fırtınası'!I39,0)</f>
        <v>0</v>
      </c>
      <c r="M37" s="4">
        <f>IF('Beyin Fırtınası'!E39="+",'Beyin Fırtınası'!I39,0)</f>
        <v>0</v>
      </c>
      <c r="N37" s="4">
        <f>IF('Beyin Fırtınası'!F39="+",'Beyin Fırtınası'!I39,0)</f>
        <v>0</v>
      </c>
      <c r="O37" s="4">
        <f>IF('Beyin Fırtınası'!G39="+",'Beyin Fırtınası'!I39,0)</f>
        <v>0</v>
      </c>
      <c r="P37" s="4">
        <f>IF('Beyin Fırtınası'!H39="+",'Beyin Fırtınası'!I39,0)</f>
        <v>0</v>
      </c>
      <c r="Q37" s="4" t="e" cm="1">
        <f t="array" ref="Q37">INDEX($K$1:$K$122,AS37,1)</f>
        <v>#N/A</v>
      </c>
      <c r="R37" s="4" t="e" cm="1">
        <f t="array" ref="R37">INDEX($L$1:$L$122,AS157,1)</f>
        <v>#N/A</v>
      </c>
      <c r="S37" s="4" t="e" cm="1">
        <f t="array" ref="S37">INDEX($M$1:$M$122,AS277,1)</f>
        <v>#N/A</v>
      </c>
      <c r="T37" s="4" t="e" cm="1">
        <f t="array" ref="T37">INDEX($N$1:$N$122,AS397,1)</f>
        <v>#N/A</v>
      </c>
      <c r="U37" s="4" t="e" cm="1">
        <f t="array" ref="U37">INDEX($O$1:$O$122,AS517,1)</f>
        <v>#N/A</v>
      </c>
      <c r="V37" s="4" t="e" cm="1">
        <f t="array" ref="V37">INDEX($P$1:$P$122,AS637,1)</f>
        <v>#N/A</v>
      </c>
      <c r="W37" s="4">
        <f>IF('Beyin Fırtınası'!C39="+",'Beyin Fırtınası'!B39,0)</f>
        <v>0</v>
      </c>
      <c r="X37" s="4">
        <f>IF('Beyin Fırtınası'!D39="+",'Beyin Fırtınası'!B39,0)</f>
        <v>0</v>
      </c>
      <c r="Y37" s="4">
        <f>IF('Beyin Fırtınası'!E39="+",'Beyin Fırtınası'!B39,0)</f>
        <v>0</v>
      </c>
      <c r="Z37" s="4">
        <f>IF('Beyin Fırtınası'!F39="+",'Beyin Fırtınası'!B39,0)</f>
        <v>0</v>
      </c>
      <c r="AA37" s="4">
        <f>IF('Beyin Fırtınası'!G39="+",'Beyin Fırtınası'!B39,0)</f>
        <v>0</v>
      </c>
      <c r="AB37" s="4">
        <f>IF('Beyin Fırtınası'!H39="+",'Beyin Fırtınası'!B39,0)</f>
        <v>0</v>
      </c>
      <c r="AC37" s="26"/>
      <c r="AD37">
        <f t="shared" si="9"/>
        <v>0</v>
      </c>
      <c r="AE37">
        <f t="shared" si="10"/>
        <v>0</v>
      </c>
      <c r="AF37">
        <f t="shared" si="11"/>
        <v>0</v>
      </c>
      <c r="AG37">
        <f t="shared" si="12"/>
        <v>0</v>
      </c>
      <c r="AH37">
        <f t="shared" si="15"/>
        <v>0</v>
      </c>
      <c r="AI37">
        <f t="shared" si="14"/>
        <v>0</v>
      </c>
      <c r="AJ37">
        <v>35</v>
      </c>
      <c r="AK37" s="4">
        <f t="shared" si="16"/>
        <v>0</v>
      </c>
      <c r="AL37" s="4">
        <f t="shared" si="17"/>
        <v>0</v>
      </c>
      <c r="AM37" s="4">
        <f t="shared" si="18"/>
        <v>0</v>
      </c>
      <c r="AN37" s="4">
        <f t="shared" si="19"/>
        <v>0</v>
      </c>
      <c r="AO37" s="4">
        <f t="shared" si="20"/>
        <v>0</v>
      </c>
      <c r="AP37" s="4">
        <f t="shared" si="21"/>
        <v>0</v>
      </c>
      <c r="AQ37" s="4"/>
      <c r="AS37" s="4" t="e">
        <f t="shared" si="22"/>
        <v>#N/A</v>
      </c>
      <c r="AT37" s="9" t="e" cm="1">
        <f t="array" ref="AT37">IF(AS37&gt;1,INDEX(W:W,AS37,1)," ")</f>
        <v>#N/A</v>
      </c>
      <c r="AU37" s="28" t="s">
        <v>6</v>
      </c>
    </row>
    <row r="38" spans="1:47" ht="30" customHeight="1">
      <c r="A38" s="8" t="s">
        <v>51</v>
      </c>
      <c r="B38" s="9" t="str" cm="1">
        <f t="array" ref="B38">IF(AK38&gt;1,INDEX(W:W,AK38,1)," ")</f>
        <v xml:space="preserve"> </v>
      </c>
      <c r="C38" s="9" t="str" cm="1">
        <f t="array" ref="C38">IF(AL38&gt;1,INDEX(X:X,AL38,1)," ")</f>
        <v xml:space="preserve"> </v>
      </c>
      <c r="D38" s="9" t="str" cm="1">
        <f t="array" ref="D38">IF(AM38&gt;1,INDEX(Y:Y,AM38,1)," ")</f>
        <v xml:space="preserve"> </v>
      </c>
      <c r="E38" s="9" t="str" cm="1">
        <f t="array" ref="E38">IF(AN38&gt;1,INDEX(Z:Z,AN38,1)," ")</f>
        <v xml:space="preserve"> </v>
      </c>
      <c r="F38" s="9" t="str" cm="1">
        <f t="array" ref="F38">IF(AO38&gt;1,INDEX(AA:AA,AO38,1)," ")</f>
        <v xml:space="preserve"> </v>
      </c>
      <c r="G38" s="9" t="str" cm="1">
        <f t="array" ref="G38">IF(AP38&gt;1,INDEX(AB:AB,AP38,1)," ")</f>
        <v xml:space="preserve"> </v>
      </c>
      <c r="K38" s="4">
        <f>IF('Beyin Fırtınası'!C40="+",'Beyin Fırtınası'!I40,0)</f>
        <v>0</v>
      </c>
      <c r="L38" s="4">
        <f>IF('Beyin Fırtınası'!D40="+",'Beyin Fırtınası'!I40,0)</f>
        <v>0</v>
      </c>
      <c r="M38" s="4">
        <f>IF('Beyin Fırtınası'!E40="+",'Beyin Fırtınası'!I40,0)</f>
        <v>0</v>
      </c>
      <c r="N38" s="4">
        <f>IF('Beyin Fırtınası'!F40="+",'Beyin Fırtınası'!I40,0)</f>
        <v>0</v>
      </c>
      <c r="O38" s="4">
        <f>IF('Beyin Fırtınası'!G40="+",'Beyin Fırtınası'!I40,0)</f>
        <v>0</v>
      </c>
      <c r="P38" s="4">
        <f>IF('Beyin Fırtınası'!H40="+",'Beyin Fırtınası'!I40,0)</f>
        <v>0</v>
      </c>
      <c r="Q38" s="4" t="e" cm="1">
        <f t="array" ref="Q38">INDEX($K$1:$K$122,AS38,1)</f>
        <v>#N/A</v>
      </c>
      <c r="R38" s="4" t="e" cm="1">
        <f t="array" ref="R38">INDEX($L$1:$L$122,AS158,1)</f>
        <v>#N/A</v>
      </c>
      <c r="S38" s="4" t="e" cm="1">
        <f t="array" ref="S38">INDEX($M$1:$M$122,AS278,1)</f>
        <v>#N/A</v>
      </c>
      <c r="T38" s="4" t="e" cm="1">
        <f t="array" ref="T38">INDEX($N$1:$N$122,AS398,1)</f>
        <v>#N/A</v>
      </c>
      <c r="U38" s="4" t="e" cm="1">
        <f t="array" ref="U38">INDEX($O$1:$O$122,AS518,1)</f>
        <v>#N/A</v>
      </c>
      <c r="V38" s="4" t="e" cm="1">
        <f t="array" ref="V38">INDEX($P$1:$P$122,AS638,1)</f>
        <v>#N/A</v>
      </c>
      <c r="W38" s="4">
        <f>IF('Beyin Fırtınası'!C40="+",'Beyin Fırtınası'!B40,0)</f>
        <v>0</v>
      </c>
      <c r="X38" s="4">
        <f>IF('Beyin Fırtınası'!D40="+",'Beyin Fırtınası'!B40,0)</f>
        <v>0</v>
      </c>
      <c r="Y38" s="4">
        <f>IF('Beyin Fırtınası'!E40="+",'Beyin Fırtınası'!B40,0)</f>
        <v>0</v>
      </c>
      <c r="Z38" s="4">
        <f>IF('Beyin Fırtınası'!F40="+",'Beyin Fırtınası'!B40,0)</f>
        <v>0</v>
      </c>
      <c r="AA38" s="4">
        <f>IF('Beyin Fırtınası'!G40="+",'Beyin Fırtınası'!B40,0)</f>
        <v>0</v>
      </c>
      <c r="AB38" s="4">
        <f>IF('Beyin Fırtınası'!H40="+",'Beyin Fırtınası'!B40,0)</f>
        <v>0</v>
      </c>
      <c r="AC38" s="26"/>
      <c r="AD38">
        <f t="shared" si="9"/>
        <v>0</v>
      </c>
      <c r="AE38">
        <f t="shared" si="10"/>
        <v>0</v>
      </c>
      <c r="AF38">
        <f t="shared" si="11"/>
        <v>0</v>
      </c>
      <c r="AG38">
        <f t="shared" si="12"/>
        <v>0</v>
      </c>
      <c r="AH38">
        <f t="shared" si="15"/>
        <v>0</v>
      </c>
      <c r="AI38">
        <f t="shared" si="14"/>
        <v>0</v>
      </c>
      <c r="AJ38">
        <v>36</v>
      </c>
      <c r="AK38" s="4">
        <f t="shared" si="16"/>
        <v>0</v>
      </c>
      <c r="AL38" s="4">
        <f t="shared" si="17"/>
        <v>0</v>
      </c>
      <c r="AM38" s="4">
        <f t="shared" si="18"/>
        <v>0</v>
      </c>
      <c r="AN38" s="4">
        <f t="shared" si="19"/>
        <v>0</v>
      </c>
      <c r="AO38" s="4">
        <f t="shared" si="20"/>
        <v>0</v>
      </c>
      <c r="AP38" s="4">
        <f t="shared" si="21"/>
        <v>0</v>
      </c>
      <c r="AQ38" s="4"/>
      <c r="AS38" s="4" t="e">
        <f t="shared" si="22"/>
        <v>#N/A</v>
      </c>
      <c r="AT38" s="9" t="e" cm="1">
        <f t="array" ref="AT38">IF(AS38&gt;1,INDEX(W:W,AS38,1)," ")</f>
        <v>#N/A</v>
      </c>
      <c r="AU38" s="28" t="s">
        <v>6</v>
      </c>
    </row>
    <row r="39" spans="1:47" ht="30" customHeight="1">
      <c r="A39" s="8" t="s">
        <v>52</v>
      </c>
      <c r="B39" s="9" t="str" cm="1">
        <f t="array" ref="B39">IF(AK39&gt;1,INDEX(W:W,AK39,1)," ")</f>
        <v xml:space="preserve"> </v>
      </c>
      <c r="C39" s="9" t="str" cm="1">
        <f t="array" ref="C39">IF(AL39&gt;1,INDEX(X:X,AL39,1)," ")</f>
        <v xml:space="preserve"> </v>
      </c>
      <c r="D39" s="9" t="str" cm="1">
        <f t="array" ref="D39">IF(AM39&gt;1,INDEX(Y:Y,AM39,1)," ")</f>
        <v xml:space="preserve"> </v>
      </c>
      <c r="E39" s="9" t="str" cm="1">
        <f t="array" ref="E39">IF(AN39&gt;1,INDEX(Z:Z,AN39,1)," ")</f>
        <v xml:space="preserve"> </v>
      </c>
      <c r="F39" s="9" t="str" cm="1">
        <f t="array" ref="F39">IF(AO39&gt;1,INDEX(AA:AA,AO39,1)," ")</f>
        <v xml:space="preserve"> </v>
      </c>
      <c r="G39" s="9" t="str" cm="1">
        <f t="array" ref="G39">IF(AP39&gt;1,INDEX(AB:AB,AP39,1)," ")</f>
        <v xml:space="preserve"> </v>
      </c>
      <c r="K39" s="4">
        <f>IF('Beyin Fırtınası'!C41="+",'Beyin Fırtınası'!I41,0)</f>
        <v>0</v>
      </c>
      <c r="L39" s="4">
        <f>IF('Beyin Fırtınası'!D41="+",'Beyin Fırtınası'!I41,0)</f>
        <v>0</v>
      </c>
      <c r="M39" s="4">
        <f>IF('Beyin Fırtınası'!E41="+",'Beyin Fırtınası'!I41,0)</f>
        <v>0</v>
      </c>
      <c r="N39" s="4">
        <f>IF('Beyin Fırtınası'!F41="+",'Beyin Fırtınası'!I41,0)</f>
        <v>0</v>
      </c>
      <c r="O39" s="4">
        <f>IF('Beyin Fırtınası'!G41="+",'Beyin Fırtınası'!I41,0)</f>
        <v>0</v>
      </c>
      <c r="P39" s="4">
        <f>IF('Beyin Fırtınası'!H41="+",'Beyin Fırtınası'!I41,0)</f>
        <v>0</v>
      </c>
      <c r="Q39" s="4" t="e" cm="1">
        <f t="array" ref="Q39">INDEX($K$1:$K$122,AS39,1)</f>
        <v>#N/A</v>
      </c>
      <c r="R39" s="4" t="e" cm="1">
        <f t="array" ref="R39">INDEX($L$1:$L$122,AS159,1)</f>
        <v>#N/A</v>
      </c>
      <c r="S39" s="4" t="e" cm="1">
        <f t="array" ref="S39">INDEX($M$1:$M$122,AS279,1)</f>
        <v>#N/A</v>
      </c>
      <c r="T39" s="4" t="e" cm="1">
        <f t="array" ref="T39">INDEX($N$1:$N$122,AS399,1)</f>
        <v>#N/A</v>
      </c>
      <c r="U39" s="4" t="e" cm="1">
        <f t="array" ref="U39">INDEX($O$1:$O$122,AS519,1)</f>
        <v>#N/A</v>
      </c>
      <c r="V39" s="4" t="e" cm="1">
        <f t="array" ref="V39">INDEX($P$1:$P$122,AS639,1)</f>
        <v>#N/A</v>
      </c>
      <c r="W39" s="4">
        <f>IF('Beyin Fırtınası'!C41="+",'Beyin Fırtınası'!B41,0)</f>
        <v>0</v>
      </c>
      <c r="X39" s="4">
        <f>IF('Beyin Fırtınası'!D41="+",'Beyin Fırtınası'!B41,0)</f>
        <v>0</v>
      </c>
      <c r="Y39" s="4">
        <f>IF('Beyin Fırtınası'!E41="+",'Beyin Fırtınası'!B41,0)</f>
        <v>0</v>
      </c>
      <c r="Z39" s="4">
        <f>IF('Beyin Fırtınası'!F41="+",'Beyin Fırtınası'!B41,0)</f>
        <v>0</v>
      </c>
      <c r="AA39" s="4">
        <f>IF('Beyin Fırtınası'!G41="+",'Beyin Fırtınası'!B41,0)</f>
        <v>0</v>
      </c>
      <c r="AB39" s="4">
        <f>IF('Beyin Fırtınası'!H41="+",'Beyin Fırtınası'!B41,0)</f>
        <v>0</v>
      </c>
      <c r="AC39" s="26"/>
      <c r="AD39">
        <f t="shared" si="9"/>
        <v>0</v>
      </c>
      <c r="AE39">
        <f t="shared" si="10"/>
        <v>0</v>
      </c>
      <c r="AF39">
        <f t="shared" si="11"/>
        <v>0</v>
      </c>
      <c r="AG39">
        <f t="shared" si="12"/>
        <v>0</v>
      </c>
      <c r="AH39">
        <f t="shared" si="15"/>
        <v>0</v>
      </c>
      <c r="AI39">
        <f t="shared" si="14"/>
        <v>0</v>
      </c>
      <c r="AJ39">
        <v>37</v>
      </c>
      <c r="AK39" s="4">
        <f t="shared" si="16"/>
        <v>0</v>
      </c>
      <c r="AL39" s="4">
        <f t="shared" si="17"/>
        <v>0</v>
      </c>
      <c r="AM39" s="4">
        <f t="shared" si="18"/>
        <v>0</v>
      </c>
      <c r="AN39" s="4">
        <f t="shared" si="19"/>
        <v>0</v>
      </c>
      <c r="AO39" s="4">
        <f t="shared" si="20"/>
        <v>0</v>
      </c>
      <c r="AP39" s="4">
        <f t="shared" si="21"/>
        <v>0</v>
      </c>
      <c r="AQ39" s="4"/>
      <c r="AS39" s="4" t="e">
        <f t="shared" si="22"/>
        <v>#N/A</v>
      </c>
      <c r="AT39" s="9" t="e" cm="1">
        <f t="array" ref="AT39">IF(AS39&gt;1,INDEX(W:W,AS39,1)," ")</f>
        <v>#N/A</v>
      </c>
      <c r="AU39" s="28" t="s">
        <v>6</v>
      </c>
    </row>
    <row r="40" spans="1:47" ht="30" customHeight="1">
      <c r="A40" s="8" t="s">
        <v>53</v>
      </c>
      <c r="B40" s="9" t="str" cm="1">
        <f t="array" ref="B40">IF(AK40&gt;1,INDEX(W:W,AK40,1)," ")</f>
        <v xml:space="preserve"> </v>
      </c>
      <c r="C40" s="9" t="str" cm="1">
        <f t="array" ref="C40">IF(AL40&gt;1,INDEX(X:X,AL40,1)," ")</f>
        <v xml:space="preserve"> </v>
      </c>
      <c r="D40" s="9" t="str" cm="1">
        <f t="array" ref="D40">IF(AM40&gt;1,INDEX(Y:Y,AM40,1)," ")</f>
        <v xml:space="preserve"> </v>
      </c>
      <c r="E40" s="9" t="str" cm="1">
        <f t="array" ref="E40">IF(AN40&gt;1,INDEX(Z:Z,AN40,1)," ")</f>
        <v xml:space="preserve"> </v>
      </c>
      <c r="F40" s="9" t="str" cm="1">
        <f t="array" ref="F40">IF(AO40&gt;1,INDEX(AA:AA,AO40,1)," ")</f>
        <v xml:space="preserve"> </v>
      </c>
      <c r="G40" s="9" t="str" cm="1">
        <f t="array" ref="G40">IF(AP40&gt;1,INDEX(AB:AB,AP40,1)," ")</f>
        <v xml:space="preserve"> </v>
      </c>
      <c r="K40" s="4">
        <f>IF('Beyin Fırtınası'!C42="+",'Beyin Fırtınası'!I42,0)</f>
        <v>0</v>
      </c>
      <c r="L40" s="4">
        <f>IF('Beyin Fırtınası'!D42="+",'Beyin Fırtınası'!I42,0)</f>
        <v>0</v>
      </c>
      <c r="M40" s="4">
        <f>IF('Beyin Fırtınası'!E42="+",'Beyin Fırtınası'!I42,0)</f>
        <v>0</v>
      </c>
      <c r="N40" s="4">
        <f>IF('Beyin Fırtınası'!F42="+",'Beyin Fırtınası'!I42,0)</f>
        <v>0</v>
      </c>
      <c r="O40" s="4">
        <f>IF('Beyin Fırtınası'!G42="+",'Beyin Fırtınası'!I42,0)</f>
        <v>0</v>
      </c>
      <c r="P40" s="4">
        <f>IF('Beyin Fırtınası'!H42="+",'Beyin Fırtınası'!I42,0)</f>
        <v>0</v>
      </c>
      <c r="Q40" s="4" t="e" cm="1">
        <f t="array" ref="Q40">INDEX($K$1:$K$122,AS40,1)</f>
        <v>#N/A</v>
      </c>
      <c r="R40" s="4" t="e" cm="1">
        <f t="array" ref="R40">INDEX($L$1:$L$122,AS160,1)</f>
        <v>#N/A</v>
      </c>
      <c r="S40" s="4" t="e" cm="1">
        <f t="array" ref="S40">INDEX($M$1:$M$122,AS280,1)</f>
        <v>#N/A</v>
      </c>
      <c r="T40" s="4" t="e" cm="1">
        <f t="array" ref="T40">INDEX($N$1:$N$122,AS400,1)</f>
        <v>#N/A</v>
      </c>
      <c r="U40" s="4" t="e" cm="1">
        <f t="array" ref="U40">INDEX($O$1:$O$122,AS520,1)</f>
        <v>#N/A</v>
      </c>
      <c r="V40" s="4" t="e" cm="1">
        <f t="array" ref="V40">INDEX($P$1:$P$122,AS640,1)</f>
        <v>#N/A</v>
      </c>
      <c r="W40" s="4">
        <f>IF('Beyin Fırtınası'!C42="+",'Beyin Fırtınası'!B42,0)</f>
        <v>0</v>
      </c>
      <c r="X40" s="4">
        <f>IF('Beyin Fırtınası'!D42="+",'Beyin Fırtınası'!B42,0)</f>
        <v>0</v>
      </c>
      <c r="Y40" s="4">
        <f>IF('Beyin Fırtınası'!E42="+",'Beyin Fırtınası'!B42,0)</f>
        <v>0</v>
      </c>
      <c r="Z40" s="4">
        <f>IF('Beyin Fırtınası'!F42="+",'Beyin Fırtınası'!B42,0)</f>
        <v>0</v>
      </c>
      <c r="AA40" s="4">
        <f>IF('Beyin Fırtınası'!G42="+",'Beyin Fırtınası'!B42,0)</f>
        <v>0</v>
      </c>
      <c r="AB40" s="4">
        <f>IF('Beyin Fırtınası'!H42="+",'Beyin Fırtınası'!B42,0)</f>
        <v>0</v>
      </c>
      <c r="AC40" s="26"/>
      <c r="AD40">
        <f t="shared" si="9"/>
        <v>0</v>
      </c>
      <c r="AE40">
        <f t="shared" si="10"/>
        <v>0</v>
      </c>
      <c r="AF40">
        <f t="shared" si="11"/>
        <v>0</v>
      </c>
      <c r="AG40">
        <f t="shared" si="12"/>
        <v>0</v>
      </c>
      <c r="AH40">
        <f t="shared" si="15"/>
        <v>0</v>
      </c>
      <c r="AI40">
        <f t="shared" si="14"/>
        <v>0</v>
      </c>
      <c r="AJ40">
        <v>38</v>
      </c>
      <c r="AK40" s="4">
        <f t="shared" si="16"/>
        <v>0</v>
      </c>
      <c r="AL40" s="4">
        <f t="shared" si="17"/>
        <v>0</v>
      </c>
      <c r="AM40" s="4">
        <f t="shared" si="18"/>
        <v>0</v>
      </c>
      <c r="AN40" s="4">
        <f t="shared" si="19"/>
        <v>0</v>
      </c>
      <c r="AO40" s="4">
        <f t="shared" si="20"/>
        <v>0</v>
      </c>
      <c r="AP40" s="4">
        <f t="shared" si="21"/>
        <v>0</v>
      </c>
      <c r="AQ40" s="4"/>
      <c r="AS40" s="4" t="e">
        <f t="shared" si="22"/>
        <v>#N/A</v>
      </c>
      <c r="AT40" s="9" t="e" cm="1">
        <f t="array" ref="AT40">IF(AS40&gt;1,INDEX(W:W,AS40,1)," ")</f>
        <v>#N/A</v>
      </c>
      <c r="AU40" s="28" t="s">
        <v>6</v>
      </c>
    </row>
    <row r="41" spans="1:47" ht="30" customHeight="1">
      <c r="A41" s="8" t="s">
        <v>54</v>
      </c>
      <c r="B41" s="9" t="str" cm="1">
        <f t="array" ref="B41">IF(AK41&gt;1,INDEX(W:W,AK41,1)," ")</f>
        <v xml:space="preserve"> </v>
      </c>
      <c r="C41" s="9" t="str" cm="1">
        <f t="array" ref="C41">IF(AL41&gt;1,INDEX(X:X,AL41,1)," ")</f>
        <v xml:space="preserve"> </v>
      </c>
      <c r="D41" s="9" t="str" cm="1">
        <f t="array" ref="D41">IF(AM41&gt;1,INDEX(Y:Y,AM41,1)," ")</f>
        <v xml:space="preserve"> </v>
      </c>
      <c r="E41" s="9" t="str" cm="1">
        <f t="array" ref="E41">IF(AN41&gt;1,INDEX(Z:Z,AN41,1)," ")</f>
        <v xml:space="preserve"> </v>
      </c>
      <c r="F41" s="9" t="str" cm="1">
        <f t="array" ref="F41">IF(AO41&gt;1,INDEX(AA:AA,AO41,1)," ")</f>
        <v xml:space="preserve"> </v>
      </c>
      <c r="G41" s="9" t="str" cm="1">
        <f t="array" ref="G41">IF(AP41&gt;1,INDEX(AB:AB,AP41,1)," ")</f>
        <v xml:space="preserve"> </v>
      </c>
      <c r="K41" s="4">
        <f>IF('Beyin Fırtınası'!C43="+",'Beyin Fırtınası'!I43,0)</f>
        <v>0</v>
      </c>
      <c r="L41" s="4">
        <f>IF('Beyin Fırtınası'!D43="+",'Beyin Fırtınası'!I43,0)</f>
        <v>0</v>
      </c>
      <c r="M41" s="4">
        <f>IF('Beyin Fırtınası'!E43="+",'Beyin Fırtınası'!I43,0)</f>
        <v>0</v>
      </c>
      <c r="N41" s="4">
        <f>IF('Beyin Fırtınası'!F43="+",'Beyin Fırtınası'!I43,0)</f>
        <v>0</v>
      </c>
      <c r="O41" s="4">
        <f>IF('Beyin Fırtınası'!G43="+",'Beyin Fırtınası'!I43,0)</f>
        <v>0</v>
      </c>
      <c r="P41" s="4">
        <f>IF('Beyin Fırtınası'!H43="+",'Beyin Fırtınası'!I43,0)</f>
        <v>0</v>
      </c>
      <c r="Q41" s="4" t="e" cm="1">
        <f t="array" ref="Q41">INDEX($K$1:$K$122,AS41,1)</f>
        <v>#N/A</v>
      </c>
      <c r="R41" s="4" t="e" cm="1">
        <f t="array" ref="R41">INDEX($L$1:$L$122,AS161,1)</f>
        <v>#N/A</v>
      </c>
      <c r="S41" s="4" t="e" cm="1">
        <f t="array" ref="S41">INDEX($M$1:$M$122,AS281,1)</f>
        <v>#N/A</v>
      </c>
      <c r="T41" s="4" t="e" cm="1">
        <f t="array" ref="T41">INDEX($N$1:$N$122,AS401,1)</f>
        <v>#N/A</v>
      </c>
      <c r="U41" s="4" t="e" cm="1">
        <f t="array" ref="U41">INDEX($O$1:$O$122,AS521,1)</f>
        <v>#N/A</v>
      </c>
      <c r="V41" s="4" t="e" cm="1">
        <f t="array" ref="V41">INDEX($P$1:$P$122,AS641,1)</f>
        <v>#N/A</v>
      </c>
      <c r="W41" s="4">
        <f>IF('Beyin Fırtınası'!C43="+",'Beyin Fırtınası'!B43,0)</f>
        <v>0</v>
      </c>
      <c r="X41" s="4">
        <f>IF('Beyin Fırtınası'!D43="+",'Beyin Fırtınası'!B43,0)</f>
        <v>0</v>
      </c>
      <c r="Y41" s="4">
        <f>IF('Beyin Fırtınası'!E43="+",'Beyin Fırtınası'!B43,0)</f>
        <v>0</v>
      </c>
      <c r="Z41" s="4">
        <f>IF('Beyin Fırtınası'!F43="+",'Beyin Fırtınası'!B43,0)</f>
        <v>0</v>
      </c>
      <c r="AA41" s="4">
        <f>IF('Beyin Fırtınası'!G43="+",'Beyin Fırtınası'!B43,0)</f>
        <v>0</v>
      </c>
      <c r="AB41" s="4">
        <f>IF('Beyin Fırtınası'!H43="+",'Beyin Fırtınası'!B43,0)</f>
        <v>0</v>
      </c>
      <c r="AC41" s="26"/>
      <c r="AD41">
        <f t="shared" si="9"/>
        <v>0</v>
      </c>
      <c r="AE41">
        <f t="shared" si="10"/>
        <v>0</v>
      </c>
      <c r="AF41">
        <f t="shared" si="11"/>
        <v>0</v>
      </c>
      <c r="AG41">
        <f t="shared" si="12"/>
        <v>0</v>
      </c>
      <c r="AH41">
        <f t="shared" si="15"/>
        <v>0</v>
      </c>
      <c r="AI41">
        <f t="shared" si="14"/>
        <v>0</v>
      </c>
      <c r="AJ41">
        <v>39</v>
      </c>
      <c r="AK41" s="4">
        <f t="shared" si="16"/>
        <v>0</v>
      </c>
      <c r="AL41" s="4">
        <f t="shared" si="17"/>
        <v>0</v>
      </c>
      <c r="AM41" s="4">
        <f t="shared" si="18"/>
        <v>0</v>
      </c>
      <c r="AN41" s="4">
        <f t="shared" si="19"/>
        <v>0</v>
      </c>
      <c r="AO41" s="4">
        <f t="shared" si="20"/>
        <v>0</v>
      </c>
      <c r="AP41" s="4">
        <f t="shared" si="21"/>
        <v>0</v>
      </c>
      <c r="AQ41" s="4"/>
      <c r="AS41" s="4" t="e">
        <f t="shared" si="22"/>
        <v>#N/A</v>
      </c>
      <c r="AT41" s="9" t="e" cm="1">
        <f t="array" ref="AT41">IF(AS41&gt;1,INDEX(W:W,AS41,1)," ")</f>
        <v>#N/A</v>
      </c>
      <c r="AU41" s="28" t="s">
        <v>6</v>
      </c>
    </row>
    <row r="42" spans="1:47" ht="30" customHeight="1">
      <c r="A42" s="8" t="s">
        <v>55</v>
      </c>
      <c r="B42" s="9" t="str" cm="1">
        <f t="array" ref="B42">IF(AK42&gt;1,INDEX(W:W,AK42,1)," ")</f>
        <v xml:space="preserve"> </v>
      </c>
      <c r="C42" s="9" t="str" cm="1">
        <f t="array" ref="C42">IF(AL42&gt;1,INDEX(X:X,AL42,1)," ")</f>
        <v xml:space="preserve"> </v>
      </c>
      <c r="D42" s="9" t="str" cm="1">
        <f t="array" ref="D42">IF(AM42&gt;1,INDEX(Y:Y,AM42,1)," ")</f>
        <v xml:space="preserve"> </v>
      </c>
      <c r="E42" s="9" t="str" cm="1">
        <f t="array" ref="E42">IF(AN42&gt;1,INDEX(Z:Z,AN42,1)," ")</f>
        <v xml:space="preserve"> </v>
      </c>
      <c r="F42" s="9" t="str" cm="1">
        <f t="array" ref="F42">IF(AO42&gt;1,INDEX(AA:AA,AO42,1)," ")</f>
        <v xml:space="preserve"> </v>
      </c>
      <c r="G42" s="9" t="str" cm="1">
        <f t="array" ref="G42">IF(AP42&gt;1,INDEX(AB:AB,AP42,1)," ")</f>
        <v xml:space="preserve"> </v>
      </c>
      <c r="K42" s="4">
        <f>IF('Beyin Fırtınası'!C44="+",'Beyin Fırtınası'!I44,0)</f>
        <v>0</v>
      </c>
      <c r="L42" s="4">
        <f>IF('Beyin Fırtınası'!D44="+",'Beyin Fırtınası'!I44,0)</f>
        <v>0</v>
      </c>
      <c r="M42" s="4">
        <f>IF('Beyin Fırtınası'!E44="+",'Beyin Fırtınası'!I44,0)</f>
        <v>0</v>
      </c>
      <c r="N42" s="4">
        <f>IF('Beyin Fırtınası'!F44="+",'Beyin Fırtınası'!I44,0)</f>
        <v>0</v>
      </c>
      <c r="O42" s="4">
        <f>IF('Beyin Fırtınası'!G44="+",'Beyin Fırtınası'!I44,0)</f>
        <v>0</v>
      </c>
      <c r="P42" s="4">
        <f>IF('Beyin Fırtınası'!H44="+",'Beyin Fırtınası'!I44,0)</f>
        <v>0</v>
      </c>
      <c r="Q42" s="4" t="e" cm="1">
        <f t="array" ref="Q42">INDEX($K$1:$K$122,AS42,1)</f>
        <v>#N/A</v>
      </c>
      <c r="R42" s="4" t="e" cm="1">
        <f t="array" ref="R42">INDEX($L$1:$L$122,AS162,1)</f>
        <v>#N/A</v>
      </c>
      <c r="S42" s="4" t="e" cm="1">
        <f t="array" ref="S42">INDEX($M$1:$M$122,AS282,1)</f>
        <v>#N/A</v>
      </c>
      <c r="T42" s="4" t="e" cm="1">
        <f t="array" ref="T42">INDEX($N$1:$N$122,AS402,1)</f>
        <v>#N/A</v>
      </c>
      <c r="U42" s="4" t="e" cm="1">
        <f t="array" ref="U42">INDEX($O$1:$O$122,AS522,1)</f>
        <v>#N/A</v>
      </c>
      <c r="V42" s="4" t="e" cm="1">
        <f t="array" ref="V42">INDEX($P$1:$P$122,AS642,1)</f>
        <v>#N/A</v>
      </c>
      <c r="W42" s="4">
        <f>IF('Beyin Fırtınası'!C44="+",'Beyin Fırtınası'!B44,0)</f>
        <v>0</v>
      </c>
      <c r="X42" s="4">
        <f>IF('Beyin Fırtınası'!D44="+",'Beyin Fırtınası'!B44,0)</f>
        <v>0</v>
      </c>
      <c r="Y42" s="4">
        <f>IF('Beyin Fırtınası'!E44="+",'Beyin Fırtınası'!B44,0)</f>
        <v>0</v>
      </c>
      <c r="Z42" s="4">
        <f>IF('Beyin Fırtınası'!F44="+",'Beyin Fırtınası'!B44,0)</f>
        <v>0</v>
      </c>
      <c r="AA42" s="4">
        <f>IF('Beyin Fırtınası'!G44="+",'Beyin Fırtınası'!B44,0)</f>
        <v>0</v>
      </c>
      <c r="AB42" s="4">
        <f>IF('Beyin Fırtınası'!H44="+",'Beyin Fırtınası'!B44,0)</f>
        <v>0</v>
      </c>
      <c r="AC42" s="26"/>
      <c r="AD42">
        <f t="shared" si="9"/>
        <v>0</v>
      </c>
      <c r="AE42">
        <f t="shared" si="10"/>
        <v>0</v>
      </c>
      <c r="AF42">
        <f t="shared" si="11"/>
        <v>0</v>
      </c>
      <c r="AG42">
        <f t="shared" si="12"/>
        <v>0</v>
      </c>
      <c r="AH42">
        <f t="shared" si="15"/>
        <v>0</v>
      </c>
      <c r="AI42">
        <f t="shared" si="14"/>
        <v>0</v>
      </c>
      <c r="AJ42">
        <v>40</v>
      </c>
      <c r="AK42" s="4">
        <f t="shared" si="16"/>
        <v>0</v>
      </c>
      <c r="AL42" s="4">
        <f t="shared" si="17"/>
        <v>0</v>
      </c>
      <c r="AM42" s="4">
        <f t="shared" si="18"/>
        <v>0</v>
      </c>
      <c r="AN42" s="4">
        <f t="shared" si="19"/>
        <v>0</v>
      </c>
      <c r="AO42" s="4">
        <f t="shared" si="20"/>
        <v>0</v>
      </c>
      <c r="AP42" s="4">
        <f t="shared" si="21"/>
        <v>0</v>
      </c>
      <c r="AQ42" s="4"/>
      <c r="AS42" s="4" t="e">
        <f t="shared" si="22"/>
        <v>#N/A</v>
      </c>
      <c r="AT42" s="9" t="e" cm="1">
        <f t="array" ref="AT42">IF(AS42&gt;1,INDEX(W:W,AS42,1)," ")</f>
        <v>#N/A</v>
      </c>
      <c r="AU42" s="28" t="s">
        <v>6</v>
      </c>
    </row>
    <row r="43" spans="1:47" ht="30" customHeight="1">
      <c r="A43" s="8" t="s">
        <v>56</v>
      </c>
      <c r="B43" s="9" t="str" cm="1">
        <f t="array" ref="B43">IF(AK43&gt;1,INDEX(W:W,AK43,1)," ")</f>
        <v xml:space="preserve"> </v>
      </c>
      <c r="C43" s="9" t="str" cm="1">
        <f t="array" ref="C43">IF(AL43&gt;1,INDEX(X:X,AL43,1)," ")</f>
        <v xml:space="preserve"> </v>
      </c>
      <c r="D43" s="9" t="str" cm="1">
        <f t="array" ref="D43">IF(AM43&gt;1,INDEX(Y:Y,AM43,1)," ")</f>
        <v xml:space="preserve"> </v>
      </c>
      <c r="E43" s="9" t="str" cm="1">
        <f t="array" ref="E43">IF(AN43&gt;1,INDEX(Z:Z,AN43,1)," ")</f>
        <v xml:space="preserve"> </v>
      </c>
      <c r="F43" s="9" t="str" cm="1">
        <f t="array" ref="F43">IF(AO43&gt;1,INDEX(AA:AA,AO43,1)," ")</f>
        <v xml:space="preserve"> </v>
      </c>
      <c r="G43" s="9" t="str" cm="1">
        <f t="array" ref="G43">IF(AP43&gt;1,INDEX(AB:AB,AP43,1)," ")</f>
        <v xml:space="preserve"> </v>
      </c>
      <c r="K43" s="4">
        <f>IF('Beyin Fırtınası'!C45="+",'Beyin Fırtınası'!I45,0)</f>
        <v>0</v>
      </c>
      <c r="L43" s="4">
        <f>IF('Beyin Fırtınası'!D45="+",'Beyin Fırtınası'!I45,0)</f>
        <v>0</v>
      </c>
      <c r="M43" s="4">
        <f>IF('Beyin Fırtınası'!E45="+",'Beyin Fırtınası'!I45,0)</f>
        <v>0</v>
      </c>
      <c r="N43" s="4">
        <f>IF('Beyin Fırtınası'!F45="+",'Beyin Fırtınası'!I45,0)</f>
        <v>0</v>
      </c>
      <c r="O43" s="4">
        <f>IF('Beyin Fırtınası'!G45="+",'Beyin Fırtınası'!I45,0)</f>
        <v>0</v>
      </c>
      <c r="P43" s="4">
        <f>IF('Beyin Fırtınası'!H45="+",'Beyin Fırtınası'!I45,0)</f>
        <v>0</v>
      </c>
      <c r="Q43" s="4" t="e" cm="1">
        <f t="array" ref="Q43">INDEX($K$1:$K$122,AS43,1)</f>
        <v>#N/A</v>
      </c>
      <c r="R43" s="4" t="e" cm="1">
        <f t="array" ref="R43">INDEX($L$1:$L$122,AS163,1)</f>
        <v>#N/A</v>
      </c>
      <c r="S43" s="4" t="e" cm="1">
        <f t="array" ref="S43">INDEX($M$1:$M$122,AS283,1)</f>
        <v>#N/A</v>
      </c>
      <c r="T43" s="4" t="e" cm="1">
        <f t="array" ref="T43">INDEX($N$1:$N$122,AS403,1)</f>
        <v>#N/A</v>
      </c>
      <c r="U43" s="4" t="e" cm="1">
        <f t="array" ref="U43">INDEX($O$1:$O$122,AS523,1)</f>
        <v>#N/A</v>
      </c>
      <c r="V43" s="4" t="e" cm="1">
        <f t="array" ref="V43">INDEX($P$1:$P$122,AS643,1)</f>
        <v>#N/A</v>
      </c>
      <c r="W43" s="4">
        <f>IF('Beyin Fırtınası'!C45="+",'Beyin Fırtınası'!B45,0)</f>
        <v>0</v>
      </c>
      <c r="X43" s="4">
        <f>IF('Beyin Fırtınası'!D45="+",'Beyin Fırtınası'!B45,0)</f>
        <v>0</v>
      </c>
      <c r="Y43" s="4">
        <f>IF('Beyin Fırtınası'!E45="+",'Beyin Fırtınası'!B45,0)</f>
        <v>0</v>
      </c>
      <c r="Z43" s="4">
        <f>IF('Beyin Fırtınası'!F45="+",'Beyin Fırtınası'!B45,0)</f>
        <v>0</v>
      </c>
      <c r="AA43" s="4">
        <f>IF('Beyin Fırtınası'!G45="+",'Beyin Fırtınası'!B45,0)</f>
        <v>0</v>
      </c>
      <c r="AB43" s="4">
        <f>IF('Beyin Fırtınası'!H45="+",'Beyin Fırtınası'!B45,0)</f>
        <v>0</v>
      </c>
      <c r="AC43" s="26"/>
      <c r="AD43">
        <f t="shared" si="9"/>
        <v>0</v>
      </c>
      <c r="AE43">
        <f t="shared" si="10"/>
        <v>0</v>
      </c>
      <c r="AF43">
        <f t="shared" si="11"/>
        <v>0</v>
      </c>
      <c r="AG43">
        <f t="shared" si="12"/>
        <v>0</v>
      </c>
      <c r="AH43">
        <f t="shared" si="15"/>
        <v>0</v>
      </c>
      <c r="AI43">
        <f t="shared" si="14"/>
        <v>0</v>
      </c>
      <c r="AJ43">
        <v>41</v>
      </c>
      <c r="AK43" s="4">
        <f t="shared" si="16"/>
        <v>0</v>
      </c>
      <c r="AL43" s="4">
        <f t="shared" si="17"/>
        <v>0</v>
      </c>
      <c r="AM43" s="4">
        <f t="shared" si="18"/>
        <v>0</v>
      </c>
      <c r="AN43" s="4">
        <f t="shared" si="19"/>
        <v>0</v>
      </c>
      <c r="AO43" s="4">
        <f t="shared" si="20"/>
        <v>0</v>
      </c>
      <c r="AP43" s="4">
        <f t="shared" si="21"/>
        <v>0</v>
      </c>
      <c r="AQ43" s="4"/>
      <c r="AS43" s="4" t="e">
        <f t="shared" si="22"/>
        <v>#N/A</v>
      </c>
      <c r="AT43" s="9" t="e" cm="1">
        <f t="array" ref="AT43">IF(AS43&gt;1,INDEX(W:W,AS43,1)," ")</f>
        <v>#N/A</v>
      </c>
      <c r="AU43" s="28" t="s">
        <v>6</v>
      </c>
    </row>
    <row r="44" spans="1:47" ht="30" customHeight="1">
      <c r="A44" s="8" t="s">
        <v>57</v>
      </c>
      <c r="B44" s="9" t="str" cm="1">
        <f t="array" ref="B44">IF(AK44&gt;1,INDEX(W:W,AK44,1)," ")</f>
        <v xml:space="preserve"> </v>
      </c>
      <c r="C44" s="9" t="str" cm="1">
        <f t="array" ref="C44">IF(AL44&gt;1,INDEX(X:X,AL44,1)," ")</f>
        <v xml:space="preserve"> </v>
      </c>
      <c r="D44" s="9" t="str" cm="1">
        <f t="array" ref="D44">IF(AM44&gt;1,INDEX(Y:Y,AM44,1)," ")</f>
        <v xml:space="preserve"> </v>
      </c>
      <c r="E44" s="9" t="str" cm="1">
        <f t="array" ref="E44">IF(AN44&gt;1,INDEX(Z:Z,AN44,1)," ")</f>
        <v xml:space="preserve"> </v>
      </c>
      <c r="F44" s="9" t="str" cm="1">
        <f t="array" ref="F44">IF(AO44&gt;1,INDEX(AA:AA,AO44,1)," ")</f>
        <v xml:space="preserve"> </v>
      </c>
      <c r="G44" s="9" t="str" cm="1">
        <f t="array" ref="G44">IF(AP44&gt;1,INDEX(AB:AB,AP44,1)," ")</f>
        <v xml:space="preserve"> </v>
      </c>
      <c r="K44" s="4">
        <f>IF('Beyin Fırtınası'!C46="+",'Beyin Fırtınası'!I46,0)</f>
        <v>0</v>
      </c>
      <c r="L44" s="4">
        <f>IF('Beyin Fırtınası'!D46="+",'Beyin Fırtınası'!I46,0)</f>
        <v>0</v>
      </c>
      <c r="M44" s="4">
        <f>IF('Beyin Fırtınası'!E46="+",'Beyin Fırtınası'!I46,0)</f>
        <v>0</v>
      </c>
      <c r="N44" s="4">
        <f>IF('Beyin Fırtınası'!F46="+",'Beyin Fırtınası'!I46,0)</f>
        <v>0</v>
      </c>
      <c r="O44" s="4">
        <f>IF('Beyin Fırtınası'!G46="+",'Beyin Fırtınası'!I46,0)</f>
        <v>0</v>
      </c>
      <c r="P44" s="4">
        <f>IF('Beyin Fırtınası'!H46="+",'Beyin Fırtınası'!I46,0)</f>
        <v>0</v>
      </c>
      <c r="Q44" s="4" t="e" cm="1">
        <f t="array" ref="Q44">INDEX($K$1:$K$122,AS44,1)</f>
        <v>#N/A</v>
      </c>
      <c r="R44" s="4" t="e" cm="1">
        <f t="array" ref="R44">INDEX($L$1:$L$122,AS164,1)</f>
        <v>#N/A</v>
      </c>
      <c r="S44" s="4" t="e" cm="1">
        <f t="array" ref="S44">INDEX($M$1:$M$122,AS284,1)</f>
        <v>#N/A</v>
      </c>
      <c r="T44" s="4" t="e" cm="1">
        <f t="array" ref="T44">INDEX($N$1:$N$122,AS404,1)</f>
        <v>#N/A</v>
      </c>
      <c r="U44" s="4" t="e" cm="1">
        <f t="array" ref="U44">INDEX($O$1:$O$122,AS524,1)</f>
        <v>#N/A</v>
      </c>
      <c r="V44" s="4" t="e" cm="1">
        <f t="array" ref="V44">INDEX($P$1:$P$122,AS644,1)</f>
        <v>#N/A</v>
      </c>
      <c r="W44" s="4">
        <f>IF('Beyin Fırtınası'!C46="+",'Beyin Fırtınası'!B46,0)</f>
        <v>0</v>
      </c>
      <c r="X44" s="4">
        <f>IF('Beyin Fırtınası'!D46="+",'Beyin Fırtınası'!B46,0)</f>
        <v>0</v>
      </c>
      <c r="Y44" s="4">
        <f>IF('Beyin Fırtınası'!E46="+",'Beyin Fırtınası'!B46,0)</f>
        <v>0</v>
      </c>
      <c r="Z44" s="4">
        <f>IF('Beyin Fırtınası'!F46="+",'Beyin Fırtınası'!B46,0)</f>
        <v>0</v>
      </c>
      <c r="AA44" s="4">
        <f>IF('Beyin Fırtınası'!G46="+",'Beyin Fırtınası'!B46,0)</f>
        <v>0</v>
      </c>
      <c r="AB44" s="4">
        <f>IF('Beyin Fırtınası'!H46="+",'Beyin Fırtınası'!B46,0)</f>
        <v>0</v>
      </c>
      <c r="AC44" s="26"/>
      <c r="AD44">
        <f t="shared" si="9"/>
        <v>0</v>
      </c>
      <c r="AE44">
        <f t="shared" si="10"/>
        <v>0</v>
      </c>
      <c r="AF44">
        <f t="shared" si="11"/>
        <v>0</v>
      </c>
      <c r="AG44">
        <f t="shared" si="12"/>
        <v>0</v>
      </c>
      <c r="AH44">
        <f t="shared" si="15"/>
        <v>0</v>
      </c>
      <c r="AI44">
        <f t="shared" si="14"/>
        <v>0</v>
      </c>
      <c r="AJ44">
        <v>42</v>
      </c>
      <c r="AK44" s="4">
        <f t="shared" si="16"/>
        <v>0</v>
      </c>
      <c r="AL44" s="4">
        <f t="shared" si="17"/>
        <v>0</v>
      </c>
      <c r="AM44" s="4">
        <f t="shared" si="18"/>
        <v>0</v>
      </c>
      <c r="AN44" s="4">
        <f t="shared" si="19"/>
        <v>0</v>
      </c>
      <c r="AO44" s="4">
        <f t="shared" si="20"/>
        <v>0</v>
      </c>
      <c r="AP44" s="4">
        <f t="shared" si="21"/>
        <v>0</v>
      </c>
      <c r="AQ44" s="4"/>
      <c r="AS44" s="4" t="e">
        <f t="shared" si="22"/>
        <v>#N/A</v>
      </c>
      <c r="AT44" s="9" t="e" cm="1">
        <f t="array" ref="AT44">IF(AS44&gt;1,INDEX(W:W,AS44,1)," ")</f>
        <v>#N/A</v>
      </c>
      <c r="AU44" s="28" t="s">
        <v>6</v>
      </c>
    </row>
    <row r="45" spans="1:47" ht="30" customHeight="1">
      <c r="A45" s="8" t="s">
        <v>58</v>
      </c>
      <c r="B45" s="9" t="str" cm="1">
        <f t="array" ref="B45">IF(AK45&gt;1,INDEX(W:W,AK45,1)," ")</f>
        <v xml:space="preserve"> </v>
      </c>
      <c r="C45" s="9" t="str" cm="1">
        <f t="array" ref="C45">IF(AL45&gt;1,INDEX(X:X,AL45,1)," ")</f>
        <v xml:space="preserve"> </v>
      </c>
      <c r="D45" s="9" t="str" cm="1">
        <f t="array" ref="D45">IF(AM45&gt;1,INDEX(Y:Y,AM45,1)," ")</f>
        <v xml:space="preserve"> </v>
      </c>
      <c r="E45" s="9" t="str" cm="1">
        <f t="array" ref="E45">IF(AN45&gt;1,INDEX(Z:Z,AN45,1)," ")</f>
        <v xml:space="preserve"> </v>
      </c>
      <c r="F45" s="9" t="str" cm="1">
        <f t="array" ref="F45">IF(AO45&gt;1,INDEX(AA:AA,AO45,1)," ")</f>
        <v xml:space="preserve"> </v>
      </c>
      <c r="G45" s="9" t="str" cm="1">
        <f t="array" ref="G45">IF(AP45&gt;1,INDEX(AB:AB,AP45,1)," ")</f>
        <v xml:space="preserve"> </v>
      </c>
      <c r="K45" s="4">
        <f>IF('Beyin Fırtınası'!C47="+",'Beyin Fırtınası'!I47,0)</f>
        <v>0</v>
      </c>
      <c r="L45" s="4">
        <f>IF('Beyin Fırtınası'!D47="+",'Beyin Fırtınası'!I47,0)</f>
        <v>0</v>
      </c>
      <c r="M45" s="4">
        <f>IF('Beyin Fırtınası'!E47="+",'Beyin Fırtınası'!I47,0)</f>
        <v>0</v>
      </c>
      <c r="N45" s="4">
        <f>IF('Beyin Fırtınası'!F47="+",'Beyin Fırtınası'!I47,0)</f>
        <v>0</v>
      </c>
      <c r="O45" s="4">
        <f>IF('Beyin Fırtınası'!G47="+",'Beyin Fırtınası'!I47,0)</f>
        <v>0</v>
      </c>
      <c r="P45" s="4">
        <f>IF('Beyin Fırtınası'!H47="+",'Beyin Fırtınası'!I47,0)</f>
        <v>0</v>
      </c>
      <c r="Q45" s="4" t="e" cm="1">
        <f t="array" ref="Q45">INDEX($K$1:$K$122,AS45,1)</f>
        <v>#N/A</v>
      </c>
      <c r="R45" s="4" t="e" cm="1">
        <f t="array" ref="R45">INDEX($L$1:$L$122,AS165,1)</f>
        <v>#N/A</v>
      </c>
      <c r="S45" s="4" t="e" cm="1">
        <f t="array" ref="S45">INDEX($M$1:$M$122,AS285,1)</f>
        <v>#N/A</v>
      </c>
      <c r="T45" s="4" t="e" cm="1">
        <f t="array" ref="T45">INDEX($N$1:$N$122,AS405,1)</f>
        <v>#N/A</v>
      </c>
      <c r="U45" s="4" t="e" cm="1">
        <f t="array" ref="U45">INDEX($O$1:$O$122,AS525,1)</f>
        <v>#N/A</v>
      </c>
      <c r="V45" s="4" t="e" cm="1">
        <f t="array" ref="V45">INDEX($P$1:$P$122,AS645,1)</f>
        <v>#N/A</v>
      </c>
      <c r="W45" s="4">
        <f>IF('Beyin Fırtınası'!C47="+",'Beyin Fırtınası'!B47,0)</f>
        <v>0</v>
      </c>
      <c r="X45" s="4">
        <f>IF('Beyin Fırtınası'!D47="+",'Beyin Fırtınası'!B47,0)</f>
        <v>0</v>
      </c>
      <c r="Y45" s="4">
        <f>IF('Beyin Fırtınası'!E47="+",'Beyin Fırtınası'!B47,0)</f>
        <v>0</v>
      </c>
      <c r="Z45" s="4">
        <f>IF('Beyin Fırtınası'!F47="+",'Beyin Fırtınası'!B47,0)</f>
        <v>0</v>
      </c>
      <c r="AA45" s="4">
        <f>IF('Beyin Fırtınası'!G47="+",'Beyin Fırtınası'!B47,0)</f>
        <v>0</v>
      </c>
      <c r="AB45" s="4">
        <f>IF('Beyin Fırtınası'!H47="+",'Beyin Fırtınası'!B47,0)</f>
        <v>0</v>
      </c>
      <c r="AC45" s="26"/>
      <c r="AD45">
        <f t="shared" si="9"/>
        <v>0</v>
      </c>
      <c r="AE45">
        <f t="shared" si="10"/>
        <v>0</v>
      </c>
      <c r="AF45">
        <f t="shared" si="11"/>
        <v>0</v>
      </c>
      <c r="AG45">
        <f t="shared" si="12"/>
        <v>0</v>
      </c>
      <c r="AH45">
        <f t="shared" si="15"/>
        <v>0</v>
      </c>
      <c r="AI45">
        <f t="shared" si="14"/>
        <v>0</v>
      </c>
      <c r="AJ45">
        <v>43</v>
      </c>
      <c r="AK45" s="4">
        <f t="shared" si="16"/>
        <v>0</v>
      </c>
      <c r="AL45" s="4">
        <f t="shared" si="17"/>
        <v>0</v>
      </c>
      <c r="AM45" s="4">
        <f t="shared" si="18"/>
        <v>0</v>
      </c>
      <c r="AN45" s="4">
        <f t="shared" si="19"/>
        <v>0</v>
      </c>
      <c r="AO45" s="4">
        <f t="shared" si="20"/>
        <v>0</v>
      </c>
      <c r="AP45" s="4">
        <f t="shared" si="21"/>
        <v>0</v>
      </c>
      <c r="AQ45" s="4"/>
      <c r="AS45" s="4" t="e">
        <f t="shared" si="22"/>
        <v>#N/A</v>
      </c>
      <c r="AT45" s="9" t="e" cm="1">
        <f t="array" ref="AT45">IF(AS45&gt;1,INDEX(W:W,AS45,1)," ")</f>
        <v>#N/A</v>
      </c>
      <c r="AU45" s="28" t="s">
        <v>6</v>
      </c>
    </row>
    <row r="46" spans="1:47" ht="30" customHeight="1">
      <c r="A46" s="8" t="s">
        <v>59</v>
      </c>
      <c r="B46" s="9" t="str" cm="1">
        <f t="array" ref="B46">IF(AK46&gt;1,INDEX(W:W,AK46,1)," ")</f>
        <v xml:space="preserve"> </v>
      </c>
      <c r="C46" s="9" t="str" cm="1">
        <f t="array" ref="C46">IF(AL46&gt;1,INDEX(X:X,AL46,1)," ")</f>
        <v xml:space="preserve"> </v>
      </c>
      <c r="D46" s="9" t="str" cm="1">
        <f t="array" ref="D46">IF(AM46&gt;1,INDEX(Y:Y,AM46,1)," ")</f>
        <v xml:space="preserve"> </v>
      </c>
      <c r="E46" s="9" t="str" cm="1">
        <f t="array" ref="E46">IF(AN46&gt;1,INDEX(Z:Z,AN46,1)," ")</f>
        <v xml:space="preserve"> </v>
      </c>
      <c r="F46" s="9" t="str" cm="1">
        <f t="array" ref="F46">IF(AO46&gt;1,INDEX(AA:AA,AO46,1)," ")</f>
        <v xml:space="preserve"> </v>
      </c>
      <c r="G46" s="9" t="str" cm="1">
        <f t="array" ref="G46">IF(AP46&gt;1,INDEX(AB:AB,AP46,1)," ")</f>
        <v xml:space="preserve"> </v>
      </c>
      <c r="K46" s="4">
        <f>IF('Beyin Fırtınası'!C48="+",'Beyin Fırtınası'!I48,0)</f>
        <v>0</v>
      </c>
      <c r="L46" s="4">
        <f>IF('Beyin Fırtınası'!D48="+",'Beyin Fırtınası'!I48,0)</f>
        <v>0</v>
      </c>
      <c r="M46" s="4">
        <f>IF('Beyin Fırtınası'!E48="+",'Beyin Fırtınası'!I48,0)</f>
        <v>0</v>
      </c>
      <c r="N46" s="4">
        <f>IF('Beyin Fırtınası'!F48="+",'Beyin Fırtınası'!I48,0)</f>
        <v>0</v>
      </c>
      <c r="O46" s="4">
        <f>IF('Beyin Fırtınası'!G48="+",'Beyin Fırtınası'!I48,0)</f>
        <v>0</v>
      </c>
      <c r="P46" s="4">
        <f>IF('Beyin Fırtınası'!H48="+",'Beyin Fırtınası'!I48,0)</f>
        <v>0</v>
      </c>
      <c r="Q46" s="4" t="e" cm="1">
        <f t="array" ref="Q46">INDEX($K$1:$K$122,AS46,1)</f>
        <v>#N/A</v>
      </c>
      <c r="R46" s="4" t="e" cm="1">
        <f t="array" ref="R46">INDEX($L$1:$L$122,AS166,1)</f>
        <v>#N/A</v>
      </c>
      <c r="S46" s="4" t="e" cm="1">
        <f t="array" ref="S46">INDEX($M$1:$M$122,AS286,1)</f>
        <v>#N/A</v>
      </c>
      <c r="T46" s="4" t="e" cm="1">
        <f t="array" ref="T46">INDEX($N$1:$N$122,AS406,1)</f>
        <v>#N/A</v>
      </c>
      <c r="U46" s="4" t="e" cm="1">
        <f t="array" ref="U46">INDEX($O$1:$O$122,AS526,1)</f>
        <v>#N/A</v>
      </c>
      <c r="V46" s="4" t="e" cm="1">
        <f t="array" ref="V46">INDEX($P$1:$P$122,AS646,1)</f>
        <v>#N/A</v>
      </c>
      <c r="W46" s="4">
        <f>IF('Beyin Fırtınası'!C48="+",'Beyin Fırtınası'!B48,0)</f>
        <v>0</v>
      </c>
      <c r="X46" s="4">
        <f>IF('Beyin Fırtınası'!D48="+",'Beyin Fırtınası'!B48,0)</f>
        <v>0</v>
      </c>
      <c r="Y46" s="4">
        <f>IF('Beyin Fırtınası'!E48="+",'Beyin Fırtınası'!B48,0)</f>
        <v>0</v>
      </c>
      <c r="Z46" s="4">
        <f>IF('Beyin Fırtınası'!F48="+",'Beyin Fırtınası'!B48,0)</f>
        <v>0</v>
      </c>
      <c r="AA46" s="4">
        <f>IF('Beyin Fırtınası'!G48="+",'Beyin Fırtınası'!B48,0)</f>
        <v>0</v>
      </c>
      <c r="AB46" s="4">
        <f>IF('Beyin Fırtınası'!H48="+",'Beyin Fırtınası'!B48,0)</f>
        <v>0</v>
      </c>
      <c r="AC46" s="26"/>
      <c r="AD46">
        <f t="shared" si="9"/>
        <v>0</v>
      </c>
      <c r="AE46">
        <f t="shared" si="10"/>
        <v>0</v>
      </c>
      <c r="AF46">
        <f t="shared" si="11"/>
        <v>0</v>
      </c>
      <c r="AG46">
        <f t="shared" si="12"/>
        <v>0</v>
      </c>
      <c r="AH46">
        <f t="shared" si="15"/>
        <v>0</v>
      </c>
      <c r="AI46">
        <f t="shared" si="14"/>
        <v>0</v>
      </c>
      <c r="AJ46">
        <v>44</v>
      </c>
      <c r="AK46" s="4">
        <f t="shared" si="16"/>
        <v>0</v>
      </c>
      <c r="AL46" s="4">
        <f t="shared" si="17"/>
        <v>0</v>
      </c>
      <c r="AM46" s="4">
        <f t="shared" si="18"/>
        <v>0</v>
      </c>
      <c r="AN46" s="4">
        <f t="shared" si="19"/>
        <v>0</v>
      </c>
      <c r="AO46" s="4">
        <f t="shared" si="20"/>
        <v>0</v>
      </c>
      <c r="AP46" s="4">
        <f t="shared" si="21"/>
        <v>0</v>
      </c>
      <c r="AQ46" s="4"/>
      <c r="AS46" s="4" t="e">
        <f t="shared" si="22"/>
        <v>#N/A</v>
      </c>
      <c r="AT46" s="9" t="e" cm="1">
        <f t="array" ref="AT46">IF(AS46&gt;1,INDEX(W:W,AS46,1)," ")</f>
        <v>#N/A</v>
      </c>
      <c r="AU46" s="28" t="s">
        <v>6</v>
      </c>
    </row>
    <row r="47" spans="1:47" ht="30" customHeight="1">
      <c r="A47" s="8" t="s">
        <v>60</v>
      </c>
      <c r="B47" s="9" t="str" cm="1">
        <f t="array" ref="B47">IF(AK47&gt;1,INDEX(W:W,AK47,1)," ")</f>
        <v xml:space="preserve"> </v>
      </c>
      <c r="C47" s="9" t="str" cm="1">
        <f t="array" ref="C47">IF(AL47&gt;1,INDEX(X:X,AL47,1)," ")</f>
        <v xml:space="preserve"> </v>
      </c>
      <c r="D47" s="9" t="str" cm="1">
        <f t="array" ref="D47">IF(AM47&gt;1,INDEX(Y:Y,AM47,1)," ")</f>
        <v xml:space="preserve"> </v>
      </c>
      <c r="E47" s="9" t="str" cm="1">
        <f t="array" ref="E47">IF(AN47&gt;1,INDEX(Z:Z,AN47,1)," ")</f>
        <v xml:space="preserve"> </v>
      </c>
      <c r="F47" s="9" t="str" cm="1">
        <f t="array" ref="F47">IF(AO47&gt;1,INDEX(AA:AA,AO47,1)," ")</f>
        <v xml:space="preserve"> </v>
      </c>
      <c r="G47" s="9" t="str" cm="1">
        <f t="array" ref="G47">IF(AP47&gt;1,INDEX(AB:AB,AP47,1)," ")</f>
        <v xml:space="preserve"> </v>
      </c>
      <c r="K47" s="4">
        <f>IF('Beyin Fırtınası'!C49="+",'Beyin Fırtınası'!I49,0)</f>
        <v>0</v>
      </c>
      <c r="L47" s="4">
        <f>IF('Beyin Fırtınası'!D49="+",'Beyin Fırtınası'!I49,0)</f>
        <v>0</v>
      </c>
      <c r="M47" s="4">
        <f>IF('Beyin Fırtınası'!E49="+",'Beyin Fırtınası'!I49,0)</f>
        <v>0</v>
      </c>
      <c r="N47" s="4">
        <f>IF('Beyin Fırtınası'!F49="+",'Beyin Fırtınası'!I49,0)</f>
        <v>0</v>
      </c>
      <c r="O47" s="4">
        <f>IF('Beyin Fırtınası'!G49="+",'Beyin Fırtınası'!I49,0)</f>
        <v>0</v>
      </c>
      <c r="P47" s="4">
        <f>IF('Beyin Fırtınası'!H49="+",'Beyin Fırtınası'!I49,0)</f>
        <v>0</v>
      </c>
      <c r="Q47" s="4" t="e" cm="1">
        <f t="array" ref="Q47">INDEX($K$1:$K$122,AS47,1)</f>
        <v>#N/A</v>
      </c>
      <c r="R47" s="4" t="e" cm="1">
        <f t="array" ref="R47">INDEX($L$1:$L$122,AS167,1)</f>
        <v>#N/A</v>
      </c>
      <c r="S47" s="4" t="e" cm="1">
        <f t="array" ref="S47">INDEX($M$1:$M$122,AS287,1)</f>
        <v>#N/A</v>
      </c>
      <c r="T47" s="4" t="e" cm="1">
        <f t="array" ref="T47">INDEX($N$1:$N$122,AS407,1)</f>
        <v>#N/A</v>
      </c>
      <c r="U47" s="4" t="e" cm="1">
        <f t="array" ref="U47">INDEX($O$1:$O$122,AS527,1)</f>
        <v>#N/A</v>
      </c>
      <c r="V47" s="4" t="e" cm="1">
        <f t="array" ref="V47">INDEX($P$1:$P$122,AS647,1)</f>
        <v>#N/A</v>
      </c>
      <c r="W47" s="4">
        <f>IF('Beyin Fırtınası'!C49="+",'Beyin Fırtınası'!B49,0)</f>
        <v>0</v>
      </c>
      <c r="X47" s="4">
        <f>IF('Beyin Fırtınası'!D49="+",'Beyin Fırtınası'!B49,0)</f>
        <v>0</v>
      </c>
      <c r="Y47" s="4">
        <f>IF('Beyin Fırtınası'!E49="+",'Beyin Fırtınası'!B49,0)</f>
        <v>0</v>
      </c>
      <c r="Z47" s="4">
        <f>IF('Beyin Fırtınası'!F49="+",'Beyin Fırtınası'!B49,0)</f>
        <v>0</v>
      </c>
      <c r="AA47" s="4">
        <f>IF('Beyin Fırtınası'!G49="+",'Beyin Fırtınası'!B49,0)</f>
        <v>0</v>
      </c>
      <c r="AB47" s="4">
        <f>IF('Beyin Fırtınası'!H49="+",'Beyin Fırtınası'!B49,0)</f>
        <v>0</v>
      </c>
      <c r="AC47" s="26"/>
      <c r="AD47">
        <f t="shared" si="9"/>
        <v>0</v>
      </c>
      <c r="AE47">
        <f t="shared" si="10"/>
        <v>0</v>
      </c>
      <c r="AF47">
        <f t="shared" si="11"/>
        <v>0</v>
      </c>
      <c r="AG47">
        <f t="shared" si="12"/>
        <v>0</v>
      </c>
      <c r="AH47">
        <f t="shared" si="15"/>
        <v>0</v>
      </c>
      <c r="AI47">
        <f t="shared" si="14"/>
        <v>0</v>
      </c>
      <c r="AJ47">
        <v>45</v>
      </c>
      <c r="AK47" s="4">
        <f t="shared" si="16"/>
        <v>0</v>
      </c>
      <c r="AL47" s="4">
        <f t="shared" si="17"/>
        <v>0</v>
      </c>
      <c r="AM47" s="4">
        <f t="shared" si="18"/>
        <v>0</v>
      </c>
      <c r="AN47" s="4">
        <f t="shared" si="19"/>
        <v>0</v>
      </c>
      <c r="AO47" s="4">
        <f t="shared" si="20"/>
        <v>0</v>
      </c>
      <c r="AP47" s="4">
        <f t="shared" si="21"/>
        <v>0</v>
      </c>
      <c r="AQ47" s="4"/>
      <c r="AS47" s="4" t="e">
        <f t="shared" si="22"/>
        <v>#N/A</v>
      </c>
      <c r="AT47" s="9" t="e" cm="1">
        <f t="array" ref="AT47">IF(AS47&gt;1,INDEX(W:W,AS47,1)," ")</f>
        <v>#N/A</v>
      </c>
      <c r="AU47" s="28" t="s">
        <v>6</v>
      </c>
    </row>
    <row r="48" spans="1:47" ht="30" customHeight="1">
      <c r="A48" s="8" t="s">
        <v>61</v>
      </c>
      <c r="B48" s="9" t="str" cm="1">
        <f t="array" ref="B48">IF(AK48&gt;1,INDEX(W:W,AK48,1)," ")</f>
        <v xml:space="preserve"> </v>
      </c>
      <c r="C48" s="9" t="str" cm="1">
        <f t="array" ref="C48">IF(AL48&gt;1,INDEX(X:X,AL48,1)," ")</f>
        <v xml:space="preserve"> </v>
      </c>
      <c r="D48" s="9" t="str" cm="1">
        <f t="array" ref="D48">IF(AM48&gt;1,INDEX(Y:Y,AM48,1)," ")</f>
        <v xml:space="preserve"> </v>
      </c>
      <c r="E48" s="9" t="str" cm="1">
        <f t="array" ref="E48">IF(AN48&gt;1,INDEX(Z:Z,AN48,1)," ")</f>
        <v xml:space="preserve"> </v>
      </c>
      <c r="F48" s="9" t="str" cm="1">
        <f t="array" ref="F48">IF(AO48&gt;1,INDEX(AA:AA,AO48,1)," ")</f>
        <v xml:space="preserve"> </v>
      </c>
      <c r="G48" s="9" t="str" cm="1">
        <f t="array" ref="G48">IF(AP48&gt;1,INDEX(AB:AB,AP48,1)," ")</f>
        <v xml:space="preserve"> </v>
      </c>
      <c r="K48" s="4">
        <f>IF('Beyin Fırtınası'!C50="+",'Beyin Fırtınası'!I50,0)</f>
        <v>0</v>
      </c>
      <c r="L48" s="4">
        <f>IF('Beyin Fırtınası'!D50="+",'Beyin Fırtınası'!I50,0)</f>
        <v>0</v>
      </c>
      <c r="M48" s="4">
        <f>IF('Beyin Fırtınası'!E50="+",'Beyin Fırtınası'!I50,0)</f>
        <v>0</v>
      </c>
      <c r="N48" s="4">
        <f>IF('Beyin Fırtınası'!F50="+",'Beyin Fırtınası'!I50,0)</f>
        <v>0</v>
      </c>
      <c r="O48" s="4">
        <f>IF('Beyin Fırtınası'!G50="+",'Beyin Fırtınası'!I50,0)</f>
        <v>0</v>
      </c>
      <c r="P48" s="4">
        <f>IF('Beyin Fırtınası'!H50="+",'Beyin Fırtınası'!I50,0)</f>
        <v>0</v>
      </c>
      <c r="Q48" s="4" t="e" cm="1">
        <f t="array" ref="Q48">INDEX($K$1:$K$122,AS48,1)</f>
        <v>#N/A</v>
      </c>
      <c r="R48" s="4" t="e" cm="1">
        <f t="array" ref="R48">INDEX($L$1:$L$122,AS168,1)</f>
        <v>#N/A</v>
      </c>
      <c r="S48" s="4" t="e" cm="1">
        <f t="array" ref="S48">INDEX($M$1:$M$122,AS288,1)</f>
        <v>#N/A</v>
      </c>
      <c r="T48" s="4" t="e" cm="1">
        <f t="array" ref="T48">INDEX($N$1:$N$122,AS408,1)</f>
        <v>#N/A</v>
      </c>
      <c r="U48" s="4" t="e" cm="1">
        <f t="array" ref="U48">INDEX($O$1:$O$122,AS528,1)</f>
        <v>#N/A</v>
      </c>
      <c r="V48" s="4" t="e" cm="1">
        <f t="array" ref="V48">INDEX($P$1:$P$122,AS648,1)</f>
        <v>#N/A</v>
      </c>
      <c r="W48" s="4">
        <f>IF('Beyin Fırtınası'!C50="+",'Beyin Fırtınası'!B50,0)</f>
        <v>0</v>
      </c>
      <c r="X48" s="4">
        <f>IF('Beyin Fırtınası'!D50="+",'Beyin Fırtınası'!B50,0)</f>
        <v>0</v>
      </c>
      <c r="Y48" s="4">
        <f>IF('Beyin Fırtınası'!E50="+",'Beyin Fırtınası'!B50,0)</f>
        <v>0</v>
      </c>
      <c r="Z48" s="4">
        <f>IF('Beyin Fırtınası'!F50="+",'Beyin Fırtınası'!B50,0)</f>
        <v>0</v>
      </c>
      <c r="AA48" s="4">
        <f>IF('Beyin Fırtınası'!G50="+",'Beyin Fırtınası'!B50,0)</f>
        <v>0</v>
      </c>
      <c r="AB48" s="4">
        <f>IF('Beyin Fırtınası'!H50="+",'Beyin Fırtınası'!B50,0)</f>
        <v>0</v>
      </c>
      <c r="AC48" s="26"/>
      <c r="AD48">
        <f t="shared" si="9"/>
        <v>0</v>
      </c>
      <c r="AE48">
        <f t="shared" si="10"/>
        <v>0</v>
      </c>
      <c r="AF48">
        <f t="shared" si="11"/>
        <v>0</v>
      </c>
      <c r="AG48">
        <f t="shared" si="12"/>
        <v>0</v>
      </c>
      <c r="AH48">
        <f t="shared" si="15"/>
        <v>0</v>
      </c>
      <c r="AI48">
        <f t="shared" si="14"/>
        <v>0</v>
      </c>
      <c r="AJ48">
        <v>46</v>
      </c>
      <c r="AK48" s="4">
        <f t="shared" si="16"/>
        <v>0</v>
      </c>
      <c r="AL48" s="4">
        <f t="shared" si="17"/>
        <v>0</v>
      </c>
      <c r="AM48" s="4">
        <f t="shared" si="18"/>
        <v>0</v>
      </c>
      <c r="AN48" s="4">
        <f t="shared" si="19"/>
        <v>0</v>
      </c>
      <c r="AO48" s="4">
        <f t="shared" si="20"/>
        <v>0</v>
      </c>
      <c r="AP48" s="4">
        <f t="shared" si="21"/>
        <v>0</v>
      </c>
      <c r="AQ48" s="4"/>
      <c r="AS48" s="4" t="e">
        <f t="shared" si="22"/>
        <v>#N/A</v>
      </c>
      <c r="AT48" s="9" t="e" cm="1">
        <f t="array" ref="AT48">IF(AS48&gt;1,INDEX(W:W,AS48,1)," ")</f>
        <v>#N/A</v>
      </c>
      <c r="AU48" s="28" t="s">
        <v>6</v>
      </c>
    </row>
    <row r="49" spans="1:47" ht="30" customHeight="1">
      <c r="A49" s="8" t="s">
        <v>62</v>
      </c>
      <c r="B49" s="9" t="str" cm="1">
        <f t="array" ref="B49">IF(AK49&gt;1,INDEX(W:W,AK49,1)," ")</f>
        <v xml:space="preserve"> </v>
      </c>
      <c r="C49" s="9" t="str" cm="1">
        <f t="array" ref="C49">IF(AL49&gt;1,INDEX(X:X,AL49,1)," ")</f>
        <v xml:space="preserve"> </v>
      </c>
      <c r="D49" s="9" t="str" cm="1">
        <f t="array" ref="D49">IF(AM49&gt;1,INDEX(Y:Y,AM49,1)," ")</f>
        <v xml:space="preserve"> </v>
      </c>
      <c r="E49" s="9" t="str" cm="1">
        <f t="array" ref="E49">IF(AN49&gt;1,INDEX(Z:Z,AN49,1)," ")</f>
        <v xml:space="preserve"> </v>
      </c>
      <c r="F49" s="9" t="str" cm="1">
        <f t="array" ref="F49">IF(AO49&gt;1,INDEX(AA:AA,AO49,1)," ")</f>
        <v xml:space="preserve"> </v>
      </c>
      <c r="G49" s="9" t="str" cm="1">
        <f t="array" ref="G49">IF(AP49&gt;1,INDEX(AB:AB,AP49,1)," ")</f>
        <v xml:space="preserve"> </v>
      </c>
      <c r="K49" s="4">
        <f>IF('Beyin Fırtınası'!C51="+",'Beyin Fırtınası'!I51,0)</f>
        <v>0</v>
      </c>
      <c r="L49" s="4">
        <f>IF('Beyin Fırtınası'!D51="+",'Beyin Fırtınası'!I51,0)</f>
        <v>0</v>
      </c>
      <c r="M49" s="4">
        <f>IF('Beyin Fırtınası'!E51="+",'Beyin Fırtınası'!I51,0)</f>
        <v>0</v>
      </c>
      <c r="N49" s="4">
        <f>IF('Beyin Fırtınası'!F51="+",'Beyin Fırtınası'!I51,0)</f>
        <v>0</v>
      </c>
      <c r="O49" s="4">
        <f>IF('Beyin Fırtınası'!G51="+",'Beyin Fırtınası'!I51,0)</f>
        <v>0</v>
      </c>
      <c r="P49" s="4">
        <f>IF('Beyin Fırtınası'!H51="+",'Beyin Fırtınası'!I51,0)</f>
        <v>0</v>
      </c>
      <c r="Q49" s="4" t="e" cm="1">
        <f t="array" ref="Q49">INDEX($K$1:$K$122,AS49,1)</f>
        <v>#N/A</v>
      </c>
      <c r="R49" s="4" t="e" cm="1">
        <f t="array" ref="R49">INDEX($L$1:$L$122,AS169,1)</f>
        <v>#N/A</v>
      </c>
      <c r="S49" s="4" t="e" cm="1">
        <f t="array" ref="S49">INDEX($M$1:$M$122,AS289,1)</f>
        <v>#N/A</v>
      </c>
      <c r="T49" s="4" t="e" cm="1">
        <f t="array" ref="T49">INDEX($N$1:$N$122,AS409,1)</f>
        <v>#N/A</v>
      </c>
      <c r="U49" s="4" t="e" cm="1">
        <f t="array" ref="U49">INDEX($O$1:$O$122,AS529,1)</f>
        <v>#N/A</v>
      </c>
      <c r="V49" s="4" t="e" cm="1">
        <f t="array" ref="V49">INDEX($P$1:$P$122,AS649,1)</f>
        <v>#N/A</v>
      </c>
      <c r="W49" s="4">
        <f>IF('Beyin Fırtınası'!C51="+",'Beyin Fırtınası'!B51,0)</f>
        <v>0</v>
      </c>
      <c r="X49" s="4">
        <f>IF('Beyin Fırtınası'!D51="+",'Beyin Fırtınası'!B51,0)</f>
        <v>0</v>
      </c>
      <c r="Y49" s="4">
        <f>IF('Beyin Fırtınası'!E51="+",'Beyin Fırtınası'!B51,0)</f>
        <v>0</v>
      </c>
      <c r="Z49" s="4">
        <f>IF('Beyin Fırtınası'!F51="+",'Beyin Fırtınası'!B51,0)</f>
        <v>0</v>
      </c>
      <c r="AA49" s="4">
        <f>IF('Beyin Fırtınası'!G51="+",'Beyin Fırtınası'!B51,0)</f>
        <v>0</v>
      </c>
      <c r="AB49" s="4">
        <f>IF('Beyin Fırtınası'!H51="+",'Beyin Fırtınası'!B51,0)</f>
        <v>0</v>
      </c>
      <c r="AC49" s="26"/>
      <c r="AD49">
        <f t="shared" si="9"/>
        <v>0</v>
      </c>
      <c r="AE49">
        <f t="shared" si="10"/>
        <v>0</v>
      </c>
      <c r="AF49">
        <f t="shared" si="11"/>
        <v>0</v>
      </c>
      <c r="AG49">
        <f t="shared" si="12"/>
        <v>0</v>
      </c>
      <c r="AH49">
        <f t="shared" si="15"/>
        <v>0</v>
      </c>
      <c r="AI49">
        <f t="shared" si="14"/>
        <v>0</v>
      </c>
      <c r="AJ49">
        <v>47</v>
      </c>
      <c r="AK49" s="4">
        <f t="shared" si="16"/>
        <v>0</v>
      </c>
      <c r="AL49" s="4">
        <f t="shared" si="17"/>
        <v>0</v>
      </c>
      <c r="AM49" s="4">
        <f t="shared" si="18"/>
        <v>0</v>
      </c>
      <c r="AN49" s="4">
        <f t="shared" si="19"/>
        <v>0</v>
      </c>
      <c r="AO49" s="4">
        <f t="shared" si="20"/>
        <v>0</v>
      </c>
      <c r="AP49" s="4">
        <f t="shared" si="21"/>
        <v>0</v>
      </c>
      <c r="AQ49" s="4"/>
      <c r="AS49" s="4" t="e">
        <f t="shared" si="22"/>
        <v>#N/A</v>
      </c>
      <c r="AT49" s="9" t="e" cm="1">
        <f t="array" ref="AT49">IF(AS49&gt;1,INDEX(W:W,AS49,1)," ")</f>
        <v>#N/A</v>
      </c>
      <c r="AU49" s="28" t="s">
        <v>6</v>
      </c>
    </row>
    <row r="50" spans="1:47" ht="30" customHeight="1">
      <c r="A50" s="8" t="s">
        <v>63</v>
      </c>
      <c r="B50" s="9" t="str" cm="1">
        <f t="array" ref="B50">IF(AK50&gt;1,INDEX(W:W,AK50,1)," ")</f>
        <v xml:space="preserve"> </v>
      </c>
      <c r="C50" s="9" t="str" cm="1">
        <f t="array" ref="C50">IF(AL50&gt;1,INDEX(X:X,AL50,1)," ")</f>
        <v xml:space="preserve"> </v>
      </c>
      <c r="D50" s="9" t="str" cm="1">
        <f t="array" ref="D50">IF(AM50&gt;1,INDEX(Y:Y,AM50,1)," ")</f>
        <v xml:space="preserve"> </v>
      </c>
      <c r="E50" s="9" t="str" cm="1">
        <f t="array" ref="E50">IF(AN50&gt;1,INDEX(Z:Z,AN50,1)," ")</f>
        <v xml:space="preserve"> </v>
      </c>
      <c r="F50" s="9" t="str" cm="1">
        <f t="array" ref="F50">IF(AO50&gt;1,INDEX(AA:AA,AO50,1)," ")</f>
        <v xml:space="preserve"> </v>
      </c>
      <c r="G50" s="9" t="str" cm="1">
        <f t="array" ref="G50">IF(AP50&gt;1,INDEX(AB:AB,AP50,1)," ")</f>
        <v xml:space="preserve"> </v>
      </c>
      <c r="K50" s="4">
        <f>IF('Beyin Fırtınası'!C52="+",'Beyin Fırtınası'!I52,0)</f>
        <v>0</v>
      </c>
      <c r="L50" s="4">
        <f>IF('Beyin Fırtınası'!D52="+",'Beyin Fırtınası'!I52,0)</f>
        <v>0</v>
      </c>
      <c r="M50" s="4">
        <f>IF('Beyin Fırtınası'!E52="+",'Beyin Fırtınası'!I52,0)</f>
        <v>0</v>
      </c>
      <c r="N50" s="4">
        <f>IF('Beyin Fırtınası'!F52="+",'Beyin Fırtınası'!I52,0)</f>
        <v>0</v>
      </c>
      <c r="O50" s="4">
        <f>IF('Beyin Fırtınası'!G52="+",'Beyin Fırtınası'!I52,0)</f>
        <v>0</v>
      </c>
      <c r="P50" s="4">
        <f>IF('Beyin Fırtınası'!H52="+",'Beyin Fırtınası'!I52,0)</f>
        <v>0</v>
      </c>
      <c r="Q50" s="4" t="e" cm="1">
        <f t="array" ref="Q50">INDEX($K$1:$K$122,AS50,1)</f>
        <v>#N/A</v>
      </c>
      <c r="R50" s="4" t="e" cm="1">
        <f t="array" ref="R50">INDEX($L$1:$L$122,AS170,1)</f>
        <v>#N/A</v>
      </c>
      <c r="S50" s="4" t="e" cm="1">
        <f t="array" ref="S50">INDEX($M$1:$M$122,AS290,1)</f>
        <v>#N/A</v>
      </c>
      <c r="T50" s="4" t="e" cm="1">
        <f t="array" ref="T50">INDEX($N$1:$N$122,AS410,1)</f>
        <v>#N/A</v>
      </c>
      <c r="U50" s="4" t="e" cm="1">
        <f t="array" ref="U50">INDEX($O$1:$O$122,AS530,1)</f>
        <v>#N/A</v>
      </c>
      <c r="V50" s="4" t="e" cm="1">
        <f t="array" ref="V50">INDEX($P$1:$P$122,AS650,1)</f>
        <v>#N/A</v>
      </c>
      <c r="W50" s="4">
        <f>IF('Beyin Fırtınası'!C52="+",'Beyin Fırtınası'!B52,0)</f>
        <v>0</v>
      </c>
      <c r="X50" s="4">
        <f>IF('Beyin Fırtınası'!D52="+",'Beyin Fırtınası'!B52,0)</f>
        <v>0</v>
      </c>
      <c r="Y50" s="4">
        <f>IF('Beyin Fırtınası'!E52="+",'Beyin Fırtınası'!B52,0)</f>
        <v>0</v>
      </c>
      <c r="Z50" s="4">
        <f>IF('Beyin Fırtınası'!F52="+",'Beyin Fırtınası'!B52,0)</f>
        <v>0</v>
      </c>
      <c r="AA50" s="4">
        <f>IF('Beyin Fırtınası'!G52="+",'Beyin Fırtınası'!B52,0)</f>
        <v>0</v>
      </c>
      <c r="AB50" s="4">
        <f>IF('Beyin Fırtınası'!H52="+",'Beyin Fırtınası'!B52,0)</f>
        <v>0</v>
      </c>
      <c r="AC50" s="26"/>
      <c r="AD50">
        <f t="shared" si="9"/>
        <v>0</v>
      </c>
      <c r="AE50">
        <f t="shared" si="10"/>
        <v>0</v>
      </c>
      <c r="AF50">
        <f t="shared" si="11"/>
        <v>0</v>
      </c>
      <c r="AG50">
        <f t="shared" si="12"/>
        <v>0</v>
      </c>
      <c r="AH50">
        <f t="shared" si="15"/>
        <v>0</v>
      </c>
      <c r="AI50">
        <f t="shared" si="14"/>
        <v>0</v>
      </c>
      <c r="AJ50">
        <v>48</v>
      </c>
      <c r="AK50" s="4">
        <f t="shared" si="16"/>
        <v>0</v>
      </c>
      <c r="AL50" s="4">
        <f t="shared" si="17"/>
        <v>0</v>
      </c>
      <c r="AM50" s="4">
        <f t="shared" si="18"/>
        <v>0</v>
      </c>
      <c r="AN50" s="4">
        <f t="shared" si="19"/>
        <v>0</v>
      </c>
      <c r="AO50" s="4">
        <f t="shared" si="20"/>
        <v>0</v>
      </c>
      <c r="AP50" s="4">
        <f t="shared" si="21"/>
        <v>0</v>
      </c>
      <c r="AQ50" s="4"/>
      <c r="AS50" s="4" t="e">
        <f t="shared" si="22"/>
        <v>#N/A</v>
      </c>
      <c r="AT50" s="9" t="e" cm="1">
        <f t="array" ref="AT50">IF(AS50&gt;1,INDEX(W:W,AS50,1)," ")</f>
        <v>#N/A</v>
      </c>
      <c r="AU50" s="28" t="s">
        <v>6</v>
      </c>
    </row>
    <row r="51" spans="1:47" ht="30" customHeight="1">
      <c r="A51" s="8" t="s">
        <v>64</v>
      </c>
      <c r="B51" s="9" t="str" cm="1">
        <f t="array" ref="B51">IF(AK51&gt;1,INDEX(W:W,AK51,1)," ")</f>
        <v xml:space="preserve"> </v>
      </c>
      <c r="C51" s="9" t="str" cm="1">
        <f t="array" ref="C51">IF(AL51&gt;1,INDEX(X:X,AL51,1)," ")</f>
        <v xml:space="preserve"> </v>
      </c>
      <c r="D51" s="9" t="str" cm="1">
        <f t="array" ref="D51">IF(AM51&gt;1,INDEX(Y:Y,AM51,1)," ")</f>
        <v xml:space="preserve"> </v>
      </c>
      <c r="E51" s="9" t="str" cm="1">
        <f t="array" ref="E51">IF(AN51&gt;1,INDEX(Z:Z,AN51,1)," ")</f>
        <v xml:space="preserve"> </v>
      </c>
      <c r="F51" s="9" t="str" cm="1">
        <f t="array" ref="F51">IF(AO51&gt;1,INDEX(AA:AA,AO51,1)," ")</f>
        <v xml:space="preserve"> </v>
      </c>
      <c r="G51" s="9" t="str" cm="1">
        <f t="array" ref="G51">IF(AP51&gt;1,INDEX(AB:AB,AP51,1)," ")</f>
        <v xml:space="preserve"> </v>
      </c>
      <c r="K51" s="4">
        <f>IF('Beyin Fırtınası'!C53="+",'Beyin Fırtınası'!I53,0)</f>
        <v>0</v>
      </c>
      <c r="L51" s="4">
        <f>IF('Beyin Fırtınası'!D53="+",'Beyin Fırtınası'!I53,0)</f>
        <v>0</v>
      </c>
      <c r="M51" s="4">
        <f>IF('Beyin Fırtınası'!E53="+",'Beyin Fırtınası'!I53,0)</f>
        <v>0</v>
      </c>
      <c r="N51" s="4">
        <f>IF('Beyin Fırtınası'!F53="+",'Beyin Fırtınası'!I53,0)</f>
        <v>0</v>
      </c>
      <c r="O51" s="4">
        <f>IF('Beyin Fırtınası'!G53="+",'Beyin Fırtınası'!I53,0)</f>
        <v>0</v>
      </c>
      <c r="P51" s="4">
        <f>IF('Beyin Fırtınası'!H53="+",'Beyin Fırtınası'!I53,0)</f>
        <v>0</v>
      </c>
      <c r="Q51" s="4" t="e" cm="1">
        <f t="array" ref="Q51">INDEX($K$1:$K$122,AS51,1)</f>
        <v>#N/A</v>
      </c>
      <c r="R51" s="4" t="e" cm="1">
        <f t="array" ref="R51">INDEX($L$1:$L$122,AS171,1)</f>
        <v>#N/A</v>
      </c>
      <c r="S51" s="4" t="e" cm="1">
        <f t="array" ref="S51">INDEX($M$1:$M$122,AS291,1)</f>
        <v>#N/A</v>
      </c>
      <c r="T51" s="4" t="e" cm="1">
        <f t="array" ref="T51">INDEX($N$1:$N$122,AS411,1)</f>
        <v>#N/A</v>
      </c>
      <c r="U51" s="4" t="e" cm="1">
        <f t="array" ref="U51">INDEX($O$1:$O$122,AS531,1)</f>
        <v>#N/A</v>
      </c>
      <c r="V51" s="4" t="e" cm="1">
        <f t="array" ref="V51">INDEX($P$1:$P$122,AS651,1)</f>
        <v>#N/A</v>
      </c>
      <c r="W51" s="4">
        <f>IF('Beyin Fırtınası'!C53="+",'Beyin Fırtınası'!B53,0)</f>
        <v>0</v>
      </c>
      <c r="X51" s="4">
        <f>IF('Beyin Fırtınası'!D53="+",'Beyin Fırtınası'!B53,0)</f>
        <v>0</v>
      </c>
      <c r="Y51" s="4">
        <f>IF('Beyin Fırtınası'!E53="+",'Beyin Fırtınası'!B53,0)</f>
        <v>0</v>
      </c>
      <c r="Z51" s="4">
        <f>IF('Beyin Fırtınası'!F53="+",'Beyin Fırtınası'!B53,0)</f>
        <v>0</v>
      </c>
      <c r="AA51" s="4">
        <f>IF('Beyin Fırtınası'!G53="+",'Beyin Fırtınası'!B53,0)</f>
        <v>0</v>
      </c>
      <c r="AB51" s="4">
        <f>IF('Beyin Fırtınası'!H53="+",'Beyin Fırtınası'!B53,0)</f>
        <v>0</v>
      </c>
      <c r="AC51" s="26"/>
      <c r="AD51">
        <f t="shared" si="9"/>
        <v>0</v>
      </c>
      <c r="AE51">
        <f t="shared" si="10"/>
        <v>0</v>
      </c>
      <c r="AF51">
        <f t="shared" si="11"/>
        <v>0</v>
      </c>
      <c r="AG51">
        <f t="shared" si="12"/>
        <v>0</v>
      </c>
      <c r="AH51">
        <f t="shared" si="15"/>
        <v>0</v>
      </c>
      <c r="AI51">
        <f t="shared" si="14"/>
        <v>0</v>
      </c>
      <c r="AJ51">
        <v>49</v>
      </c>
      <c r="AK51" s="4">
        <f t="shared" si="16"/>
        <v>0</v>
      </c>
      <c r="AL51" s="4">
        <f t="shared" si="17"/>
        <v>0</v>
      </c>
      <c r="AM51" s="4">
        <f t="shared" si="18"/>
        <v>0</v>
      </c>
      <c r="AN51" s="4">
        <f t="shared" si="19"/>
        <v>0</v>
      </c>
      <c r="AO51" s="4">
        <f t="shared" si="20"/>
        <v>0</v>
      </c>
      <c r="AP51" s="4">
        <f t="shared" si="21"/>
        <v>0</v>
      </c>
      <c r="AQ51" s="4"/>
      <c r="AS51" s="4" t="e">
        <f t="shared" si="22"/>
        <v>#N/A</v>
      </c>
      <c r="AT51" s="9" t="e" cm="1">
        <f t="array" ref="AT51">IF(AS51&gt;1,INDEX(W:W,AS51,1)," ")</f>
        <v>#N/A</v>
      </c>
      <c r="AU51" s="28" t="s">
        <v>6</v>
      </c>
    </row>
    <row r="52" spans="1:47" ht="30" customHeight="1">
      <c r="A52" s="8" t="s">
        <v>65</v>
      </c>
      <c r="B52" s="9" t="str" cm="1">
        <f t="array" ref="B52">IF(AK52&gt;1,INDEX(W:W,AK52,1)," ")</f>
        <v xml:space="preserve"> </v>
      </c>
      <c r="C52" s="9" t="str" cm="1">
        <f t="array" ref="C52">IF(AL52&gt;1,INDEX(X:X,AL52,1)," ")</f>
        <v xml:space="preserve"> </v>
      </c>
      <c r="D52" s="9" t="str" cm="1">
        <f t="array" ref="D52">IF(AM52&gt;1,INDEX(Y:Y,AM52,1)," ")</f>
        <v xml:space="preserve"> </v>
      </c>
      <c r="E52" s="9" t="str" cm="1">
        <f t="array" ref="E52">IF(AN52&gt;1,INDEX(Z:Z,AN52,1)," ")</f>
        <v xml:space="preserve"> </v>
      </c>
      <c r="F52" s="9" t="str" cm="1">
        <f t="array" ref="F52">IF(AO52&gt;1,INDEX(AA:AA,AO52,1)," ")</f>
        <v xml:space="preserve"> </v>
      </c>
      <c r="G52" s="9" t="str" cm="1">
        <f t="array" ref="G52">IF(AP52&gt;1,INDEX(AB:AB,AP52,1)," ")</f>
        <v xml:space="preserve"> </v>
      </c>
      <c r="K52" s="4">
        <f>IF('Beyin Fırtınası'!C54="+",'Beyin Fırtınası'!I54,0)</f>
        <v>0</v>
      </c>
      <c r="L52" s="4">
        <f>IF('Beyin Fırtınası'!D54="+",'Beyin Fırtınası'!I54,0)</f>
        <v>0</v>
      </c>
      <c r="M52" s="4">
        <f>IF('Beyin Fırtınası'!E54="+",'Beyin Fırtınası'!I54,0)</f>
        <v>0</v>
      </c>
      <c r="N52" s="4">
        <f>IF('Beyin Fırtınası'!F54="+",'Beyin Fırtınası'!I54,0)</f>
        <v>0</v>
      </c>
      <c r="O52" s="4">
        <f>IF('Beyin Fırtınası'!G54="+",'Beyin Fırtınası'!I54,0)</f>
        <v>0</v>
      </c>
      <c r="P52" s="4">
        <f>IF('Beyin Fırtınası'!H54="+",'Beyin Fırtınası'!I54,0)</f>
        <v>0</v>
      </c>
      <c r="Q52" s="4" t="e" cm="1">
        <f t="array" ref="Q52">INDEX($K$1:$K$122,AS52,1)</f>
        <v>#N/A</v>
      </c>
      <c r="R52" s="4" t="e" cm="1">
        <f t="array" ref="R52">INDEX($L$1:$L$122,AS172,1)</f>
        <v>#N/A</v>
      </c>
      <c r="S52" s="4" t="e" cm="1">
        <f t="array" ref="S52">INDEX($M$1:$M$122,AS292,1)</f>
        <v>#N/A</v>
      </c>
      <c r="T52" s="4" t="e" cm="1">
        <f t="array" ref="T52">INDEX($N$1:$N$122,AS412,1)</f>
        <v>#N/A</v>
      </c>
      <c r="U52" s="4" t="e" cm="1">
        <f t="array" ref="U52">INDEX($O$1:$O$122,AS532,1)</f>
        <v>#N/A</v>
      </c>
      <c r="V52" s="4" t="e" cm="1">
        <f t="array" ref="V52">INDEX($P$1:$P$122,AS652,1)</f>
        <v>#N/A</v>
      </c>
      <c r="W52" s="4">
        <f>IF('Beyin Fırtınası'!C54="+",'Beyin Fırtınası'!B54,0)</f>
        <v>0</v>
      </c>
      <c r="X52" s="4">
        <f>IF('Beyin Fırtınası'!D54="+",'Beyin Fırtınası'!B54,0)</f>
        <v>0</v>
      </c>
      <c r="Y52" s="4">
        <f>IF('Beyin Fırtınası'!E54="+",'Beyin Fırtınası'!B54,0)</f>
        <v>0</v>
      </c>
      <c r="Z52" s="4">
        <f>IF('Beyin Fırtınası'!F54="+",'Beyin Fırtınası'!B54,0)</f>
        <v>0</v>
      </c>
      <c r="AA52" s="4">
        <f>IF('Beyin Fırtınası'!G54="+",'Beyin Fırtınası'!B54,0)</f>
        <v>0</v>
      </c>
      <c r="AB52" s="4">
        <f>IF('Beyin Fırtınası'!H54="+",'Beyin Fırtınası'!B54,0)</f>
        <v>0</v>
      </c>
      <c r="AC52" s="26"/>
      <c r="AD52">
        <f t="shared" si="9"/>
        <v>0</v>
      </c>
      <c r="AE52">
        <f t="shared" si="10"/>
        <v>0</v>
      </c>
      <c r="AF52">
        <f t="shared" si="11"/>
        <v>0</v>
      </c>
      <c r="AG52">
        <f t="shared" si="12"/>
        <v>0</v>
      </c>
      <c r="AH52">
        <f t="shared" si="15"/>
        <v>0</v>
      </c>
      <c r="AI52">
        <f t="shared" si="14"/>
        <v>0</v>
      </c>
      <c r="AJ52">
        <v>50</v>
      </c>
      <c r="AK52" s="4">
        <f t="shared" si="16"/>
        <v>0</v>
      </c>
      <c r="AL52" s="4">
        <f t="shared" si="17"/>
        <v>0</v>
      </c>
      <c r="AM52" s="4">
        <f t="shared" si="18"/>
        <v>0</v>
      </c>
      <c r="AN52" s="4">
        <f t="shared" si="19"/>
        <v>0</v>
      </c>
      <c r="AO52" s="4">
        <f t="shared" si="20"/>
        <v>0</v>
      </c>
      <c r="AP52" s="4">
        <f t="shared" si="21"/>
        <v>0</v>
      </c>
      <c r="AQ52" s="4"/>
      <c r="AS52" s="4" t="e">
        <f t="shared" si="22"/>
        <v>#N/A</v>
      </c>
      <c r="AT52" s="9" t="e" cm="1">
        <f t="array" ref="AT52">IF(AS52&gt;1,INDEX(W:W,AS52,1)," ")</f>
        <v>#N/A</v>
      </c>
      <c r="AU52" s="28" t="s">
        <v>6</v>
      </c>
    </row>
    <row r="53" spans="1:47" ht="30" customHeight="1">
      <c r="A53" s="8" t="s">
        <v>66</v>
      </c>
      <c r="B53" s="9" t="str" cm="1">
        <f t="array" ref="B53">IF(AK53&gt;1,INDEX(W:W,AK53,1)," ")</f>
        <v xml:space="preserve"> </v>
      </c>
      <c r="C53" s="9" t="str" cm="1">
        <f t="array" ref="C53">IF(AL53&gt;1,INDEX(X:X,AL53,1)," ")</f>
        <v xml:space="preserve"> </v>
      </c>
      <c r="D53" s="9" t="str" cm="1">
        <f t="array" ref="D53">IF(AM53&gt;1,INDEX(Y:Y,AM53,1)," ")</f>
        <v xml:space="preserve"> </v>
      </c>
      <c r="E53" s="9" t="str" cm="1">
        <f t="array" ref="E53">IF(AN53&gt;1,INDEX(Z:Z,AN53,1)," ")</f>
        <v xml:space="preserve"> </v>
      </c>
      <c r="F53" s="9" t="str" cm="1">
        <f t="array" ref="F53">IF(AO53&gt;1,INDEX(AA:AA,AO53,1)," ")</f>
        <v xml:space="preserve"> </v>
      </c>
      <c r="G53" s="9" t="str" cm="1">
        <f t="array" ref="G53">IF(AP53&gt;1,INDEX(AB:AB,AP53,1)," ")</f>
        <v xml:space="preserve"> </v>
      </c>
      <c r="K53" s="4">
        <f>IF('Beyin Fırtınası'!C55="+",'Beyin Fırtınası'!I55,0)</f>
        <v>0</v>
      </c>
      <c r="L53" s="4">
        <f>IF('Beyin Fırtınası'!D55="+",'Beyin Fırtınası'!I55,0)</f>
        <v>0</v>
      </c>
      <c r="M53" s="4">
        <f>IF('Beyin Fırtınası'!E55="+",'Beyin Fırtınası'!I55,0)</f>
        <v>0</v>
      </c>
      <c r="N53" s="4">
        <f>IF('Beyin Fırtınası'!F55="+",'Beyin Fırtınası'!I55,0)</f>
        <v>0</v>
      </c>
      <c r="O53" s="4">
        <f>IF('Beyin Fırtınası'!G55="+",'Beyin Fırtınası'!I55,0)</f>
        <v>0</v>
      </c>
      <c r="P53" s="4">
        <f>IF('Beyin Fırtınası'!H55="+",'Beyin Fırtınası'!I55,0)</f>
        <v>0</v>
      </c>
      <c r="Q53" s="4" t="e" cm="1">
        <f t="array" ref="Q53">INDEX($K$1:$K$122,AS53,1)</f>
        <v>#N/A</v>
      </c>
      <c r="R53" s="4" t="e" cm="1">
        <f t="array" ref="R53">INDEX($L$1:$L$122,AS173,1)</f>
        <v>#N/A</v>
      </c>
      <c r="S53" s="4" t="e" cm="1">
        <f t="array" ref="S53">INDEX($M$1:$M$122,AS293,1)</f>
        <v>#N/A</v>
      </c>
      <c r="T53" s="4" t="e" cm="1">
        <f t="array" ref="T53">INDEX($N$1:$N$122,AS413,1)</f>
        <v>#N/A</v>
      </c>
      <c r="U53" s="4" t="e" cm="1">
        <f t="array" ref="U53">INDEX($O$1:$O$122,AS533,1)</f>
        <v>#N/A</v>
      </c>
      <c r="V53" s="4" t="e" cm="1">
        <f t="array" ref="V53">INDEX($P$1:$P$122,AS653,1)</f>
        <v>#N/A</v>
      </c>
      <c r="W53" s="4">
        <f>IF('Beyin Fırtınası'!C55="+",'Beyin Fırtınası'!B55,0)</f>
        <v>0</v>
      </c>
      <c r="X53" s="4">
        <f>IF('Beyin Fırtınası'!D55="+",'Beyin Fırtınası'!B55,0)</f>
        <v>0</v>
      </c>
      <c r="Y53" s="4">
        <f>IF('Beyin Fırtınası'!E55="+",'Beyin Fırtınası'!B55,0)</f>
        <v>0</v>
      </c>
      <c r="Z53" s="4">
        <f>IF('Beyin Fırtınası'!F55="+",'Beyin Fırtınası'!B55,0)</f>
        <v>0</v>
      </c>
      <c r="AA53" s="4">
        <f>IF('Beyin Fırtınası'!G55="+",'Beyin Fırtınası'!B55,0)</f>
        <v>0</v>
      </c>
      <c r="AB53" s="4">
        <f>IF('Beyin Fırtınası'!H55="+",'Beyin Fırtınası'!B55,0)</f>
        <v>0</v>
      </c>
      <c r="AC53" s="26"/>
      <c r="AD53">
        <f t="shared" si="9"/>
        <v>0</v>
      </c>
      <c r="AE53">
        <f t="shared" si="10"/>
        <v>0</v>
      </c>
      <c r="AF53">
        <f t="shared" si="11"/>
        <v>0</v>
      </c>
      <c r="AG53">
        <f t="shared" si="12"/>
        <v>0</v>
      </c>
      <c r="AH53">
        <f t="shared" si="15"/>
        <v>0</v>
      </c>
      <c r="AI53">
        <f t="shared" si="14"/>
        <v>0</v>
      </c>
      <c r="AJ53">
        <v>51</v>
      </c>
      <c r="AK53" s="4">
        <f t="shared" si="16"/>
        <v>0</v>
      </c>
      <c r="AL53" s="4">
        <f t="shared" si="17"/>
        <v>0</v>
      </c>
      <c r="AM53" s="4">
        <f t="shared" si="18"/>
        <v>0</v>
      </c>
      <c r="AN53" s="4">
        <f t="shared" si="19"/>
        <v>0</v>
      </c>
      <c r="AO53" s="4">
        <f t="shared" si="20"/>
        <v>0</v>
      </c>
      <c r="AP53" s="4">
        <f t="shared" si="21"/>
        <v>0</v>
      </c>
      <c r="AQ53" s="4"/>
      <c r="AS53" s="4" t="e">
        <f t="shared" si="22"/>
        <v>#N/A</v>
      </c>
      <c r="AT53" s="9" t="e" cm="1">
        <f t="array" ref="AT53">IF(AS53&gt;1,INDEX(W:W,AS53,1)," ")</f>
        <v>#N/A</v>
      </c>
      <c r="AU53" s="28" t="s">
        <v>6</v>
      </c>
    </row>
    <row r="54" spans="1:47" ht="30" customHeight="1">
      <c r="A54" s="8" t="s">
        <v>67</v>
      </c>
      <c r="B54" s="9" t="str" cm="1">
        <f t="array" ref="B54">IF(AK54&gt;1,INDEX(W:W,AK54,1)," ")</f>
        <v xml:space="preserve"> </v>
      </c>
      <c r="C54" s="9" t="str" cm="1">
        <f t="array" ref="C54">IF(AL54&gt;1,INDEX(X:X,AL54,1)," ")</f>
        <v xml:space="preserve"> </v>
      </c>
      <c r="D54" s="9" t="str" cm="1">
        <f t="array" ref="D54">IF(AM54&gt;1,INDEX(Y:Y,AM54,1)," ")</f>
        <v xml:space="preserve"> </v>
      </c>
      <c r="E54" s="9" t="str" cm="1">
        <f t="array" ref="E54">IF(AN54&gt;1,INDEX(Z:Z,AN54,1)," ")</f>
        <v xml:space="preserve"> </v>
      </c>
      <c r="F54" s="9" t="str" cm="1">
        <f t="array" ref="F54">IF(AO54&gt;1,INDEX(AA:AA,AO54,1)," ")</f>
        <v xml:space="preserve"> </v>
      </c>
      <c r="G54" s="9" t="str" cm="1">
        <f t="array" ref="G54">IF(AP54&gt;1,INDEX(AB:AB,AP54,1)," ")</f>
        <v xml:space="preserve"> </v>
      </c>
      <c r="K54" s="4">
        <f>IF('Beyin Fırtınası'!C56="+",'Beyin Fırtınası'!I56,0)</f>
        <v>0</v>
      </c>
      <c r="L54" s="4">
        <f>IF('Beyin Fırtınası'!D56="+",'Beyin Fırtınası'!I56,0)</f>
        <v>0</v>
      </c>
      <c r="M54" s="4">
        <f>IF('Beyin Fırtınası'!E56="+",'Beyin Fırtınası'!I56,0)</f>
        <v>0</v>
      </c>
      <c r="N54" s="4">
        <f>IF('Beyin Fırtınası'!F56="+",'Beyin Fırtınası'!I56,0)</f>
        <v>0</v>
      </c>
      <c r="O54" s="4">
        <f>IF('Beyin Fırtınası'!G56="+",'Beyin Fırtınası'!I56,0)</f>
        <v>0</v>
      </c>
      <c r="P54" s="4">
        <f>IF('Beyin Fırtınası'!H56="+",'Beyin Fırtınası'!I56,0)</f>
        <v>0</v>
      </c>
      <c r="Q54" s="4" t="e" cm="1">
        <f t="array" ref="Q54">INDEX($K$1:$K$122,AS54,1)</f>
        <v>#N/A</v>
      </c>
      <c r="R54" s="4" t="e" cm="1">
        <f t="array" ref="R54">INDEX($L$1:$L$122,AS174,1)</f>
        <v>#N/A</v>
      </c>
      <c r="S54" s="4" t="e" cm="1">
        <f t="array" ref="S54">INDEX($M$1:$M$122,AS294,1)</f>
        <v>#N/A</v>
      </c>
      <c r="T54" s="4" t="e" cm="1">
        <f t="array" ref="T54">INDEX($N$1:$N$122,AS414,1)</f>
        <v>#N/A</v>
      </c>
      <c r="U54" s="4" t="e" cm="1">
        <f t="array" ref="U54">INDEX($O$1:$O$122,AS534,1)</f>
        <v>#N/A</v>
      </c>
      <c r="V54" s="4" t="e" cm="1">
        <f t="array" ref="V54">INDEX($P$1:$P$122,AS654,1)</f>
        <v>#N/A</v>
      </c>
      <c r="W54" s="4">
        <f>IF('Beyin Fırtınası'!C56="+",'Beyin Fırtınası'!B56,0)</f>
        <v>0</v>
      </c>
      <c r="X54" s="4">
        <f>IF('Beyin Fırtınası'!D56="+",'Beyin Fırtınası'!B56,0)</f>
        <v>0</v>
      </c>
      <c r="Y54" s="4">
        <f>IF('Beyin Fırtınası'!E56="+",'Beyin Fırtınası'!B56,0)</f>
        <v>0</v>
      </c>
      <c r="Z54" s="4">
        <f>IF('Beyin Fırtınası'!F56="+",'Beyin Fırtınası'!B56,0)</f>
        <v>0</v>
      </c>
      <c r="AA54" s="4">
        <f>IF('Beyin Fırtınası'!G56="+",'Beyin Fırtınası'!B56,0)</f>
        <v>0</v>
      </c>
      <c r="AB54" s="4">
        <f>IF('Beyin Fırtınası'!H56="+",'Beyin Fırtınası'!B56,0)</f>
        <v>0</v>
      </c>
      <c r="AC54" s="26"/>
      <c r="AD54">
        <f t="shared" si="9"/>
        <v>0</v>
      </c>
      <c r="AE54">
        <f t="shared" si="10"/>
        <v>0</v>
      </c>
      <c r="AF54">
        <f t="shared" si="11"/>
        <v>0</v>
      </c>
      <c r="AG54">
        <f t="shared" si="12"/>
        <v>0</v>
      </c>
      <c r="AH54">
        <f t="shared" si="15"/>
        <v>0</v>
      </c>
      <c r="AI54">
        <f t="shared" si="14"/>
        <v>0</v>
      </c>
      <c r="AJ54">
        <v>52</v>
      </c>
      <c r="AK54" s="4">
        <f t="shared" si="16"/>
        <v>0</v>
      </c>
      <c r="AL54" s="4">
        <f t="shared" si="17"/>
        <v>0</v>
      </c>
      <c r="AM54" s="4">
        <f t="shared" si="18"/>
        <v>0</v>
      </c>
      <c r="AN54" s="4">
        <f t="shared" si="19"/>
        <v>0</v>
      </c>
      <c r="AO54" s="4">
        <f t="shared" si="20"/>
        <v>0</v>
      </c>
      <c r="AP54" s="4">
        <f t="shared" si="21"/>
        <v>0</v>
      </c>
      <c r="AQ54" s="4"/>
      <c r="AS54" s="4" t="e">
        <f t="shared" si="22"/>
        <v>#N/A</v>
      </c>
      <c r="AT54" s="9" t="e" cm="1">
        <f t="array" ref="AT54">IF(AS54&gt;1,INDEX(W:W,AS54,1)," ")</f>
        <v>#N/A</v>
      </c>
      <c r="AU54" s="28" t="s">
        <v>6</v>
      </c>
    </row>
    <row r="55" spans="1:47" ht="30" customHeight="1">
      <c r="A55" s="8" t="s">
        <v>68</v>
      </c>
      <c r="B55" s="9" t="str" cm="1">
        <f t="array" ref="B55">IF(AK55&gt;1,INDEX(W:W,AK55,1)," ")</f>
        <v xml:space="preserve"> </v>
      </c>
      <c r="C55" s="9" t="str" cm="1">
        <f t="array" ref="C55">IF(AL55&gt;1,INDEX(X:X,AL55,1)," ")</f>
        <v xml:space="preserve"> </v>
      </c>
      <c r="D55" s="9" t="str" cm="1">
        <f t="array" ref="D55">IF(AM55&gt;1,INDEX(Y:Y,AM55,1)," ")</f>
        <v xml:space="preserve"> </v>
      </c>
      <c r="E55" s="9" t="str" cm="1">
        <f t="array" ref="E55">IF(AN55&gt;1,INDEX(Z:Z,AN55,1)," ")</f>
        <v xml:space="preserve"> </v>
      </c>
      <c r="F55" s="9" t="str" cm="1">
        <f t="array" ref="F55">IF(AO55&gt;1,INDEX(AA:AA,AO55,1)," ")</f>
        <v xml:space="preserve"> </v>
      </c>
      <c r="G55" s="9" t="str" cm="1">
        <f t="array" ref="G55">IF(AP55&gt;1,INDEX(AB:AB,AP55,1)," ")</f>
        <v xml:space="preserve"> </v>
      </c>
      <c r="K55" s="4">
        <f>IF('Beyin Fırtınası'!C57="+",'Beyin Fırtınası'!I57,0)</f>
        <v>0</v>
      </c>
      <c r="L55" s="4">
        <f>IF('Beyin Fırtınası'!D57="+",'Beyin Fırtınası'!I57,0)</f>
        <v>0</v>
      </c>
      <c r="M55" s="4">
        <f>IF('Beyin Fırtınası'!E57="+",'Beyin Fırtınası'!I57,0)</f>
        <v>0</v>
      </c>
      <c r="N55" s="4">
        <f>IF('Beyin Fırtınası'!F57="+",'Beyin Fırtınası'!I57,0)</f>
        <v>0</v>
      </c>
      <c r="O55" s="4">
        <f>IF('Beyin Fırtınası'!G57="+",'Beyin Fırtınası'!I57,0)</f>
        <v>0</v>
      </c>
      <c r="P55" s="4">
        <f>IF('Beyin Fırtınası'!H57="+",'Beyin Fırtınası'!I57,0)</f>
        <v>0</v>
      </c>
      <c r="Q55" s="4" t="e" cm="1">
        <f t="array" ref="Q55">INDEX($K$1:$K$122,AS55,1)</f>
        <v>#N/A</v>
      </c>
      <c r="R55" s="4" t="e" cm="1">
        <f t="array" ref="R55">INDEX($L$1:$L$122,AS175,1)</f>
        <v>#N/A</v>
      </c>
      <c r="S55" s="4" t="e" cm="1">
        <f t="array" ref="S55">INDEX($M$1:$M$122,AS295,1)</f>
        <v>#N/A</v>
      </c>
      <c r="T55" s="4" t="e" cm="1">
        <f t="array" ref="T55">INDEX($N$1:$N$122,AS415,1)</f>
        <v>#N/A</v>
      </c>
      <c r="U55" s="4" t="e" cm="1">
        <f t="array" ref="U55">INDEX($O$1:$O$122,AS535,1)</f>
        <v>#N/A</v>
      </c>
      <c r="V55" s="4" t="e" cm="1">
        <f t="array" ref="V55">INDEX($P$1:$P$122,AS655,1)</f>
        <v>#N/A</v>
      </c>
      <c r="W55" s="4">
        <f>IF('Beyin Fırtınası'!C57="+",'Beyin Fırtınası'!B57,0)</f>
        <v>0</v>
      </c>
      <c r="X55" s="4">
        <f>IF('Beyin Fırtınası'!D57="+",'Beyin Fırtınası'!B57,0)</f>
        <v>0</v>
      </c>
      <c r="Y55" s="4">
        <f>IF('Beyin Fırtınası'!E57="+",'Beyin Fırtınası'!B57,0)</f>
        <v>0</v>
      </c>
      <c r="Z55" s="4">
        <f>IF('Beyin Fırtınası'!F57="+",'Beyin Fırtınası'!B57,0)</f>
        <v>0</v>
      </c>
      <c r="AA55" s="4">
        <f>IF('Beyin Fırtınası'!G57="+",'Beyin Fırtınası'!B57,0)</f>
        <v>0</v>
      </c>
      <c r="AB55" s="4">
        <f>IF('Beyin Fırtınası'!H57="+",'Beyin Fırtınası'!B57,0)</f>
        <v>0</v>
      </c>
      <c r="AC55" s="26"/>
      <c r="AD55">
        <f t="shared" si="9"/>
        <v>0</v>
      </c>
      <c r="AE55">
        <f t="shared" si="10"/>
        <v>0</v>
      </c>
      <c r="AF55">
        <f t="shared" si="11"/>
        <v>0</v>
      </c>
      <c r="AG55">
        <f t="shared" si="12"/>
        <v>0</v>
      </c>
      <c r="AH55">
        <f t="shared" si="15"/>
        <v>0</v>
      </c>
      <c r="AI55">
        <f t="shared" si="14"/>
        <v>0</v>
      </c>
      <c r="AJ55">
        <v>53</v>
      </c>
      <c r="AK55" s="4">
        <f t="shared" si="16"/>
        <v>0</v>
      </c>
      <c r="AL55" s="4">
        <f t="shared" si="17"/>
        <v>0</v>
      </c>
      <c r="AM55" s="4">
        <f t="shared" si="18"/>
        <v>0</v>
      </c>
      <c r="AN55" s="4">
        <f t="shared" si="19"/>
        <v>0</v>
      </c>
      <c r="AO55" s="4">
        <f t="shared" si="20"/>
        <v>0</v>
      </c>
      <c r="AP55" s="4">
        <f t="shared" si="21"/>
        <v>0</v>
      </c>
      <c r="AQ55" s="4"/>
      <c r="AS55" s="4" t="e">
        <f t="shared" si="22"/>
        <v>#N/A</v>
      </c>
      <c r="AT55" s="9" t="e" cm="1">
        <f t="array" ref="AT55">IF(AS55&gt;1,INDEX(W:W,AS55,1)," ")</f>
        <v>#N/A</v>
      </c>
      <c r="AU55" s="28" t="s">
        <v>6</v>
      </c>
    </row>
    <row r="56" spans="1:47" ht="30" customHeight="1">
      <c r="A56" s="8" t="s">
        <v>69</v>
      </c>
      <c r="B56" s="9" t="str" cm="1">
        <f t="array" ref="B56">IF(AK56&gt;1,INDEX(W:W,AK56,1)," ")</f>
        <v xml:space="preserve"> </v>
      </c>
      <c r="C56" s="9" t="str" cm="1">
        <f t="array" ref="C56">IF(AL56&gt;1,INDEX(X:X,AL56,1)," ")</f>
        <v xml:space="preserve"> </v>
      </c>
      <c r="D56" s="9" t="str" cm="1">
        <f t="array" ref="D56">IF(AM56&gt;1,INDEX(Y:Y,AM56,1)," ")</f>
        <v xml:space="preserve"> </v>
      </c>
      <c r="E56" s="9" t="str" cm="1">
        <f t="array" ref="E56">IF(AN56&gt;1,INDEX(Z:Z,AN56,1)," ")</f>
        <v xml:space="preserve"> </v>
      </c>
      <c r="F56" s="9" t="str" cm="1">
        <f t="array" ref="F56">IF(AO56&gt;1,INDEX(AA:AA,AO56,1)," ")</f>
        <v xml:space="preserve"> </v>
      </c>
      <c r="G56" s="9" t="str" cm="1">
        <f t="array" ref="G56">IF(AP56&gt;1,INDEX(AB:AB,AP56,1)," ")</f>
        <v xml:space="preserve"> </v>
      </c>
      <c r="K56" s="4">
        <f>IF('Beyin Fırtınası'!C58="+",'Beyin Fırtınası'!I58,0)</f>
        <v>0</v>
      </c>
      <c r="L56" s="4">
        <f>IF('Beyin Fırtınası'!D58="+",'Beyin Fırtınası'!I58,0)</f>
        <v>0</v>
      </c>
      <c r="M56" s="4">
        <f>IF('Beyin Fırtınası'!E58="+",'Beyin Fırtınası'!I58,0)</f>
        <v>0</v>
      </c>
      <c r="N56" s="4">
        <f>IF('Beyin Fırtınası'!F58="+",'Beyin Fırtınası'!I58,0)</f>
        <v>0</v>
      </c>
      <c r="O56" s="4">
        <f>IF('Beyin Fırtınası'!G58="+",'Beyin Fırtınası'!I58,0)</f>
        <v>0</v>
      </c>
      <c r="P56" s="4">
        <f>IF('Beyin Fırtınası'!H58="+",'Beyin Fırtınası'!I58,0)</f>
        <v>0</v>
      </c>
      <c r="Q56" s="4" t="e" cm="1">
        <f t="array" ref="Q56">INDEX($K$1:$K$122,AS56,1)</f>
        <v>#N/A</v>
      </c>
      <c r="R56" s="4" t="e" cm="1">
        <f t="array" ref="R56">INDEX($L$1:$L$122,AS176,1)</f>
        <v>#N/A</v>
      </c>
      <c r="S56" s="4" t="e" cm="1">
        <f t="array" ref="S56">INDEX($M$1:$M$122,AS296,1)</f>
        <v>#N/A</v>
      </c>
      <c r="T56" s="4" t="e" cm="1">
        <f t="array" ref="T56">INDEX($N$1:$N$122,AS416,1)</f>
        <v>#N/A</v>
      </c>
      <c r="U56" s="4" t="e" cm="1">
        <f t="array" ref="U56">INDEX($O$1:$O$122,AS536,1)</f>
        <v>#N/A</v>
      </c>
      <c r="V56" s="4" t="e" cm="1">
        <f t="array" ref="V56">INDEX($P$1:$P$122,AS656,1)</f>
        <v>#N/A</v>
      </c>
      <c r="W56" s="4">
        <f>IF('Beyin Fırtınası'!C58="+",'Beyin Fırtınası'!B58,0)</f>
        <v>0</v>
      </c>
      <c r="X56" s="4">
        <f>IF('Beyin Fırtınası'!D58="+",'Beyin Fırtınası'!B58,0)</f>
        <v>0</v>
      </c>
      <c r="Y56" s="4">
        <f>IF('Beyin Fırtınası'!E58="+",'Beyin Fırtınası'!B58,0)</f>
        <v>0</v>
      </c>
      <c r="Z56" s="4">
        <f>IF('Beyin Fırtınası'!F58="+",'Beyin Fırtınası'!B58,0)</f>
        <v>0</v>
      </c>
      <c r="AA56" s="4">
        <f>IF('Beyin Fırtınası'!G58="+",'Beyin Fırtınası'!B58,0)</f>
        <v>0</v>
      </c>
      <c r="AB56" s="4">
        <f>IF('Beyin Fırtınası'!H58="+",'Beyin Fırtınası'!B58,0)</f>
        <v>0</v>
      </c>
      <c r="AC56" s="26"/>
      <c r="AD56">
        <f t="shared" si="9"/>
        <v>0</v>
      </c>
      <c r="AE56">
        <f t="shared" si="10"/>
        <v>0</v>
      </c>
      <c r="AF56">
        <f t="shared" si="11"/>
        <v>0</v>
      </c>
      <c r="AG56">
        <f t="shared" si="12"/>
        <v>0</v>
      </c>
      <c r="AH56">
        <f t="shared" si="15"/>
        <v>0</v>
      </c>
      <c r="AI56">
        <f t="shared" si="14"/>
        <v>0</v>
      </c>
      <c r="AJ56">
        <v>54</v>
      </c>
      <c r="AK56" s="4">
        <f t="shared" si="16"/>
        <v>0</v>
      </c>
      <c r="AL56" s="4">
        <f t="shared" si="17"/>
        <v>0</v>
      </c>
      <c r="AM56" s="4">
        <f t="shared" si="18"/>
        <v>0</v>
      </c>
      <c r="AN56" s="4">
        <f t="shared" si="19"/>
        <v>0</v>
      </c>
      <c r="AO56" s="4">
        <f t="shared" si="20"/>
        <v>0</v>
      </c>
      <c r="AP56" s="4">
        <f t="shared" si="21"/>
        <v>0</v>
      </c>
      <c r="AQ56" s="4"/>
      <c r="AS56" s="4" t="e">
        <f t="shared" si="22"/>
        <v>#N/A</v>
      </c>
      <c r="AT56" s="9" t="e" cm="1">
        <f t="array" ref="AT56">IF(AS56&gt;1,INDEX(W:W,AS56,1)," ")</f>
        <v>#N/A</v>
      </c>
      <c r="AU56" s="28" t="s">
        <v>6</v>
      </c>
    </row>
    <row r="57" spans="1:47" ht="30" customHeight="1">
      <c r="A57" s="8" t="s">
        <v>70</v>
      </c>
      <c r="B57" s="9" t="str" cm="1">
        <f t="array" ref="B57">IF(AK57&gt;1,INDEX(W:W,AK57,1)," ")</f>
        <v xml:space="preserve"> </v>
      </c>
      <c r="C57" s="9" t="str" cm="1">
        <f t="array" ref="C57">IF(AL57&gt;1,INDEX(X:X,AL57,1)," ")</f>
        <v xml:space="preserve"> </v>
      </c>
      <c r="D57" s="9" t="str" cm="1">
        <f t="array" ref="D57">IF(AM57&gt;1,INDEX(Y:Y,AM57,1)," ")</f>
        <v xml:space="preserve"> </v>
      </c>
      <c r="E57" s="9" t="str" cm="1">
        <f t="array" ref="E57">IF(AN57&gt;1,INDEX(Z:Z,AN57,1)," ")</f>
        <v xml:space="preserve"> </v>
      </c>
      <c r="F57" s="9" t="str" cm="1">
        <f t="array" ref="F57">IF(AO57&gt;1,INDEX(AA:AA,AO57,1)," ")</f>
        <v xml:space="preserve"> </v>
      </c>
      <c r="G57" s="9" t="str" cm="1">
        <f t="array" ref="G57">IF(AP57&gt;1,INDEX(AB:AB,AP57,1)," ")</f>
        <v xml:space="preserve"> </v>
      </c>
      <c r="K57" s="4">
        <f>IF('Beyin Fırtınası'!C59="+",'Beyin Fırtınası'!I59,0)</f>
        <v>0</v>
      </c>
      <c r="L57" s="4">
        <f>IF('Beyin Fırtınası'!D59="+",'Beyin Fırtınası'!I59,0)</f>
        <v>0</v>
      </c>
      <c r="M57" s="4">
        <f>IF('Beyin Fırtınası'!E59="+",'Beyin Fırtınası'!I59,0)</f>
        <v>0</v>
      </c>
      <c r="N57" s="4">
        <f>IF('Beyin Fırtınası'!F59="+",'Beyin Fırtınası'!I59,0)</f>
        <v>0</v>
      </c>
      <c r="O57" s="4">
        <f>IF('Beyin Fırtınası'!G59="+",'Beyin Fırtınası'!I59,0)</f>
        <v>0</v>
      </c>
      <c r="P57" s="4">
        <f>IF('Beyin Fırtınası'!H59="+",'Beyin Fırtınası'!I59,0)</f>
        <v>0</v>
      </c>
      <c r="Q57" s="4" t="e" cm="1">
        <f t="array" ref="Q57">INDEX($K$1:$K$122,AS57,1)</f>
        <v>#N/A</v>
      </c>
      <c r="R57" s="4" t="e" cm="1">
        <f t="array" ref="R57">INDEX($L$1:$L$122,AS177,1)</f>
        <v>#N/A</v>
      </c>
      <c r="S57" s="4" t="e" cm="1">
        <f t="array" ref="S57">INDEX($M$1:$M$122,AS297,1)</f>
        <v>#N/A</v>
      </c>
      <c r="T57" s="4" t="e" cm="1">
        <f t="array" ref="T57">INDEX($N$1:$N$122,AS417,1)</f>
        <v>#N/A</v>
      </c>
      <c r="U57" s="4" t="e" cm="1">
        <f t="array" ref="U57">INDEX($O$1:$O$122,AS537,1)</f>
        <v>#N/A</v>
      </c>
      <c r="V57" s="4" t="e" cm="1">
        <f t="array" ref="V57">INDEX($P$1:$P$122,AS657,1)</f>
        <v>#N/A</v>
      </c>
      <c r="W57" s="4">
        <f>IF('Beyin Fırtınası'!C59="+",'Beyin Fırtınası'!B59,0)</f>
        <v>0</v>
      </c>
      <c r="X57" s="4">
        <f>IF('Beyin Fırtınası'!D59="+",'Beyin Fırtınası'!B59,0)</f>
        <v>0</v>
      </c>
      <c r="Y57" s="4">
        <f>IF('Beyin Fırtınası'!E59="+",'Beyin Fırtınası'!B59,0)</f>
        <v>0</v>
      </c>
      <c r="Z57" s="4">
        <f>IF('Beyin Fırtınası'!F59="+",'Beyin Fırtınası'!B59,0)</f>
        <v>0</v>
      </c>
      <c r="AA57" s="4">
        <f>IF('Beyin Fırtınası'!G59="+",'Beyin Fırtınası'!B59,0)</f>
        <v>0</v>
      </c>
      <c r="AB57" s="4">
        <f>IF('Beyin Fırtınası'!H59="+",'Beyin Fırtınası'!B59,0)</f>
        <v>0</v>
      </c>
      <c r="AC57" s="26"/>
      <c r="AD57">
        <f t="shared" si="9"/>
        <v>0</v>
      </c>
      <c r="AE57">
        <f t="shared" si="10"/>
        <v>0</v>
      </c>
      <c r="AF57">
        <f t="shared" si="11"/>
        <v>0</v>
      </c>
      <c r="AG57">
        <f t="shared" si="12"/>
        <v>0</v>
      </c>
      <c r="AH57">
        <f t="shared" si="15"/>
        <v>0</v>
      </c>
      <c r="AI57">
        <f t="shared" si="14"/>
        <v>0</v>
      </c>
      <c r="AJ57">
        <v>55</v>
      </c>
      <c r="AK57" s="4">
        <f t="shared" si="16"/>
        <v>0</v>
      </c>
      <c r="AL57" s="4">
        <f t="shared" si="17"/>
        <v>0</v>
      </c>
      <c r="AM57" s="4">
        <f t="shared" si="18"/>
        <v>0</v>
      </c>
      <c r="AN57" s="4">
        <f t="shared" si="19"/>
        <v>0</v>
      </c>
      <c r="AO57" s="4">
        <f t="shared" si="20"/>
        <v>0</v>
      </c>
      <c r="AP57" s="4">
        <f t="shared" si="21"/>
        <v>0</v>
      </c>
      <c r="AQ57" s="4"/>
      <c r="AS57" s="4" t="e">
        <f t="shared" si="22"/>
        <v>#N/A</v>
      </c>
      <c r="AT57" s="9" t="e" cm="1">
        <f t="array" ref="AT57">IF(AS57&gt;1,INDEX(W:W,AS57,1)," ")</f>
        <v>#N/A</v>
      </c>
      <c r="AU57" s="28" t="s">
        <v>6</v>
      </c>
    </row>
    <row r="58" spans="1:47" ht="30" customHeight="1">
      <c r="A58" s="8" t="s">
        <v>71</v>
      </c>
      <c r="B58" s="9" t="str" cm="1">
        <f t="array" ref="B58">IF(AK58&gt;1,INDEX(W:W,AK58,1)," ")</f>
        <v xml:space="preserve"> </v>
      </c>
      <c r="C58" s="9" t="str" cm="1">
        <f t="array" ref="C58">IF(AL58&gt;1,INDEX(X:X,AL58,1)," ")</f>
        <v xml:space="preserve"> </v>
      </c>
      <c r="D58" s="9" t="str" cm="1">
        <f t="array" ref="D58">IF(AM58&gt;1,INDEX(Y:Y,AM58,1)," ")</f>
        <v xml:space="preserve"> </v>
      </c>
      <c r="E58" s="9" t="str" cm="1">
        <f t="array" ref="E58">IF(AN58&gt;1,INDEX(Z:Z,AN58,1)," ")</f>
        <v xml:space="preserve"> </v>
      </c>
      <c r="F58" s="9" t="str" cm="1">
        <f t="array" ref="F58">IF(AO58&gt;1,INDEX(AA:AA,AO58,1)," ")</f>
        <v xml:space="preserve"> </v>
      </c>
      <c r="G58" s="9" t="str" cm="1">
        <f t="array" ref="G58">IF(AP58&gt;1,INDEX(AB:AB,AP58,1)," ")</f>
        <v xml:space="preserve"> </v>
      </c>
      <c r="K58" s="4">
        <f>IF('Beyin Fırtınası'!C60="+",'Beyin Fırtınası'!I60,0)</f>
        <v>0</v>
      </c>
      <c r="L58" s="4">
        <f>IF('Beyin Fırtınası'!D60="+",'Beyin Fırtınası'!I60,0)</f>
        <v>0</v>
      </c>
      <c r="M58" s="4">
        <f>IF('Beyin Fırtınası'!E60="+",'Beyin Fırtınası'!I60,0)</f>
        <v>0</v>
      </c>
      <c r="N58" s="4">
        <f>IF('Beyin Fırtınası'!F60="+",'Beyin Fırtınası'!I60,0)</f>
        <v>0</v>
      </c>
      <c r="O58" s="4">
        <f>IF('Beyin Fırtınası'!G60="+",'Beyin Fırtınası'!I60,0)</f>
        <v>0</v>
      </c>
      <c r="P58" s="4">
        <f>IF('Beyin Fırtınası'!H60="+",'Beyin Fırtınası'!I60,0)</f>
        <v>0</v>
      </c>
      <c r="Q58" s="4" t="e" cm="1">
        <f t="array" ref="Q58">INDEX($K$1:$K$122,AS58,1)</f>
        <v>#N/A</v>
      </c>
      <c r="R58" s="4" t="e" cm="1">
        <f t="array" ref="R58">INDEX($L$1:$L$122,AS178,1)</f>
        <v>#N/A</v>
      </c>
      <c r="S58" s="4" t="e" cm="1">
        <f t="array" ref="S58">INDEX($M$1:$M$122,AS298,1)</f>
        <v>#N/A</v>
      </c>
      <c r="T58" s="4" t="e" cm="1">
        <f t="array" ref="T58">INDEX($N$1:$N$122,AS418,1)</f>
        <v>#N/A</v>
      </c>
      <c r="U58" s="4" t="e" cm="1">
        <f t="array" ref="U58">INDEX($O$1:$O$122,AS538,1)</f>
        <v>#N/A</v>
      </c>
      <c r="V58" s="4" t="e" cm="1">
        <f t="array" ref="V58">INDEX($P$1:$P$122,AS658,1)</f>
        <v>#N/A</v>
      </c>
      <c r="W58" s="4">
        <f>IF('Beyin Fırtınası'!C60="+",'Beyin Fırtınası'!B60,0)</f>
        <v>0</v>
      </c>
      <c r="X58" s="4">
        <f>IF('Beyin Fırtınası'!D60="+",'Beyin Fırtınası'!B60,0)</f>
        <v>0</v>
      </c>
      <c r="Y58" s="4">
        <f>IF('Beyin Fırtınası'!E60="+",'Beyin Fırtınası'!B60,0)</f>
        <v>0</v>
      </c>
      <c r="Z58" s="4">
        <f>IF('Beyin Fırtınası'!F60="+",'Beyin Fırtınası'!B60,0)</f>
        <v>0</v>
      </c>
      <c r="AA58" s="4">
        <f>IF('Beyin Fırtınası'!G60="+",'Beyin Fırtınası'!B60,0)</f>
        <v>0</v>
      </c>
      <c r="AB58" s="4">
        <f>IF('Beyin Fırtınası'!H60="+",'Beyin Fırtınası'!B60,0)</f>
        <v>0</v>
      </c>
      <c r="AC58" s="26"/>
      <c r="AD58">
        <f t="shared" si="9"/>
        <v>0</v>
      </c>
      <c r="AE58">
        <f t="shared" si="10"/>
        <v>0</v>
      </c>
      <c r="AF58">
        <f t="shared" si="11"/>
        <v>0</v>
      </c>
      <c r="AG58">
        <f t="shared" si="12"/>
        <v>0</v>
      </c>
      <c r="AH58">
        <f t="shared" si="15"/>
        <v>0</v>
      </c>
      <c r="AI58">
        <f t="shared" si="14"/>
        <v>0</v>
      </c>
      <c r="AJ58">
        <v>56</v>
      </c>
      <c r="AK58" s="4">
        <f t="shared" si="16"/>
        <v>0</v>
      </c>
      <c r="AL58" s="4">
        <f t="shared" si="17"/>
        <v>0</v>
      </c>
      <c r="AM58" s="4">
        <f t="shared" si="18"/>
        <v>0</v>
      </c>
      <c r="AN58" s="4">
        <f t="shared" si="19"/>
        <v>0</v>
      </c>
      <c r="AO58" s="4">
        <f t="shared" si="20"/>
        <v>0</v>
      </c>
      <c r="AP58" s="4">
        <f t="shared" si="21"/>
        <v>0</v>
      </c>
      <c r="AQ58" s="4"/>
      <c r="AS58" s="4" t="e">
        <f t="shared" si="22"/>
        <v>#N/A</v>
      </c>
      <c r="AT58" s="9" t="e" cm="1">
        <f t="array" ref="AT58">IF(AS58&gt;1,INDEX(W:W,AS58,1)," ")</f>
        <v>#N/A</v>
      </c>
      <c r="AU58" s="28" t="s">
        <v>6</v>
      </c>
    </row>
    <row r="59" spans="1:47" ht="30" customHeight="1">
      <c r="A59" s="8" t="s">
        <v>72</v>
      </c>
      <c r="B59" s="9" t="str" cm="1">
        <f t="array" ref="B59">IF(AK59&gt;1,INDEX(W:W,AK59,1)," ")</f>
        <v xml:space="preserve"> </v>
      </c>
      <c r="C59" s="9" t="str" cm="1">
        <f t="array" ref="C59">IF(AL59&gt;1,INDEX(X:X,AL59,1)," ")</f>
        <v xml:space="preserve"> </v>
      </c>
      <c r="D59" s="9" t="str" cm="1">
        <f t="array" ref="D59">IF(AM59&gt;1,INDEX(Y:Y,AM59,1)," ")</f>
        <v xml:space="preserve"> </v>
      </c>
      <c r="E59" s="9" t="str" cm="1">
        <f t="array" ref="E59">IF(AN59&gt;1,INDEX(Z:Z,AN59,1)," ")</f>
        <v xml:space="preserve"> </v>
      </c>
      <c r="F59" s="9" t="str" cm="1">
        <f t="array" ref="F59">IF(AO59&gt;1,INDEX(AA:AA,AO59,1)," ")</f>
        <v xml:space="preserve"> </v>
      </c>
      <c r="G59" s="9" t="str" cm="1">
        <f t="array" ref="G59">IF(AP59&gt;1,INDEX(AB:AB,AP59,1)," ")</f>
        <v xml:space="preserve"> </v>
      </c>
      <c r="K59" s="4">
        <f>IF('Beyin Fırtınası'!C61="+",'Beyin Fırtınası'!I61,0)</f>
        <v>0</v>
      </c>
      <c r="L59" s="4">
        <f>IF('Beyin Fırtınası'!D61="+",'Beyin Fırtınası'!I61,0)</f>
        <v>0</v>
      </c>
      <c r="M59" s="4">
        <f>IF('Beyin Fırtınası'!E61="+",'Beyin Fırtınası'!I61,0)</f>
        <v>0</v>
      </c>
      <c r="N59" s="4">
        <f>IF('Beyin Fırtınası'!F61="+",'Beyin Fırtınası'!I61,0)</f>
        <v>0</v>
      </c>
      <c r="O59" s="4">
        <f>IF('Beyin Fırtınası'!G61="+",'Beyin Fırtınası'!I61,0)</f>
        <v>0</v>
      </c>
      <c r="P59" s="4">
        <f>IF('Beyin Fırtınası'!H61="+",'Beyin Fırtınası'!I61,0)</f>
        <v>0</v>
      </c>
      <c r="Q59" s="4" t="e" cm="1">
        <f t="array" ref="Q59">INDEX($K$1:$K$122,AS59,1)</f>
        <v>#N/A</v>
      </c>
      <c r="R59" s="4" t="e" cm="1">
        <f t="array" ref="R59">INDEX($L$1:$L$122,AS179,1)</f>
        <v>#N/A</v>
      </c>
      <c r="S59" s="4" t="e" cm="1">
        <f t="array" ref="S59">INDEX($M$1:$M$122,AS299,1)</f>
        <v>#N/A</v>
      </c>
      <c r="T59" s="4" t="e" cm="1">
        <f t="array" ref="T59">INDEX($N$1:$N$122,AS419,1)</f>
        <v>#N/A</v>
      </c>
      <c r="U59" s="4" t="e" cm="1">
        <f t="array" ref="U59">INDEX($O$1:$O$122,AS539,1)</f>
        <v>#N/A</v>
      </c>
      <c r="V59" s="4" t="e" cm="1">
        <f t="array" ref="V59">INDEX($P$1:$P$122,AS659,1)</f>
        <v>#N/A</v>
      </c>
      <c r="W59" s="4">
        <f>IF('Beyin Fırtınası'!C61="+",'Beyin Fırtınası'!B61,0)</f>
        <v>0</v>
      </c>
      <c r="X59" s="4">
        <f>IF('Beyin Fırtınası'!D61="+",'Beyin Fırtınası'!B61,0)</f>
        <v>0</v>
      </c>
      <c r="Y59" s="4">
        <f>IF('Beyin Fırtınası'!E61="+",'Beyin Fırtınası'!B61,0)</f>
        <v>0</v>
      </c>
      <c r="Z59" s="4">
        <f>IF('Beyin Fırtınası'!F61="+",'Beyin Fırtınası'!B61,0)</f>
        <v>0</v>
      </c>
      <c r="AA59" s="4">
        <f>IF('Beyin Fırtınası'!G61="+",'Beyin Fırtınası'!B61,0)</f>
        <v>0</v>
      </c>
      <c r="AB59" s="4">
        <f>IF('Beyin Fırtınası'!H61="+",'Beyin Fırtınası'!B61,0)</f>
        <v>0</v>
      </c>
      <c r="AC59" s="26"/>
      <c r="AD59">
        <f t="shared" si="9"/>
        <v>0</v>
      </c>
      <c r="AE59">
        <f t="shared" si="10"/>
        <v>0</v>
      </c>
      <c r="AF59">
        <f t="shared" si="11"/>
        <v>0</v>
      </c>
      <c r="AG59">
        <f t="shared" si="12"/>
        <v>0</v>
      </c>
      <c r="AH59">
        <f t="shared" si="15"/>
        <v>0</v>
      </c>
      <c r="AI59">
        <f t="shared" si="14"/>
        <v>0</v>
      </c>
      <c r="AJ59">
        <v>57</v>
      </c>
      <c r="AK59" s="4">
        <f t="shared" si="16"/>
        <v>0</v>
      </c>
      <c r="AL59" s="4">
        <f t="shared" si="17"/>
        <v>0</v>
      </c>
      <c r="AM59" s="4">
        <f t="shared" si="18"/>
        <v>0</v>
      </c>
      <c r="AN59" s="4">
        <f t="shared" si="19"/>
        <v>0</v>
      </c>
      <c r="AO59" s="4">
        <f t="shared" si="20"/>
        <v>0</v>
      </c>
      <c r="AP59" s="4">
        <f t="shared" si="21"/>
        <v>0</v>
      </c>
      <c r="AQ59" s="4"/>
      <c r="AS59" s="4" t="e">
        <f t="shared" si="22"/>
        <v>#N/A</v>
      </c>
      <c r="AT59" s="9" t="e" cm="1">
        <f t="array" ref="AT59">IF(AS59&gt;1,INDEX(W:W,AS59,1)," ")</f>
        <v>#N/A</v>
      </c>
      <c r="AU59" s="28" t="s">
        <v>6</v>
      </c>
    </row>
    <row r="60" spans="1:47" ht="30" customHeight="1">
      <c r="A60" s="8" t="s">
        <v>73</v>
      </c>
      <c r="B60" s="9" t="str" cm="1">
        <f t="array" ref="B60">IF(AK60&gt;1,INDEX(W:W,AK60,1)," ")</f>
        <v xml:space="preserve"> </v>
      </c>
      <c r="C60" s="9" t="str" cm="1">
        <f t="array" ref="C60">IF(AL60&gt;1,INDEX(X:X,AL60,1)," ")</f>
        <v xml:space="preserve"> </v>
      </c>
      <c r="D60" s="9" t="str" cm="1">
        <f t="array" ref="D60">IF(AM60&gt;1,INDEX(Y:Y,AM60,1)," ")</f>
        <v xml:space="preserve"> </v>
      </c>
      <c r="E60" s="9" t="str" cm="1">
        <f t="array" ref="E60">IF(AN60&gt;1,INDEX(Z:Z,AN60,1)," ")</f>
        <v xml:space="preserve"> </v>
      </c>
      <c r="F60" s="9" t="str" cm="1">
        <f t="array" ref="F60">IF(AO60&gt;1,INDEX(AA:AA,AO60,1)," ")</f>
        <v xml:space="preserve"> </v>
      </c>
      <c r="G60" s="9" t="str" cm="1">
        <f t="array" ref="G60">IF(AP60&gt;1,INDEX(AB:AB,AP60,1)," ")</f>
        <v xml:space="preserve"> </v>
      </c>
      <c r="K60" s="4">
        <f>IF('Beyin Fırtınası'!C62="+",'Beyin Fırtınası'!I62,0)</f>
        <v>0</v>
      </c>
      <c r="L60" s="4">
        <f>IF('Beyin Fırtınası'!D62="+",'Beyin Fırtınası'!I62,0)</f>
        <v>0</v>
      </c>
      <c r="M60" s="4">
        <f>IF('Beyin Fırtınası'!E62="+",'Beyin Fırtınası'!I62,0)</f>
        <v>0</v>
      </c>
      <c r="N60" s="4">
        <f>IF('Beyin Fırtınası'!F62="+",'Beyin Fırtınası'!I62,0)</f>
        <v>0</v>
      </c>
      <c r="O60" s="4">
        <f>IF('Beyin Fırtınası'!G62="+",'Beyin Fırtınası'!I62,0)</f>
        <v>0</v>
      </c>
      <c r="P60" s="4">
        <f>IF('Beyin Fırtınası'!H62="+",'Beyin Fırtınası'!I62,0)</f>
        <v>0</v>
      </c>
      <c r="Q60" s="4" t="e" cm="1">
        <f t="array" ref="Q60">INDEX($K$1:$K$122,AS60,1)</f>
        <v>#N/A</v>
      </c>
      <c r="R60" s="4" t="e" cm="1">
        <f t="array" ref="R60">INDEX($L$1:$L$122,AS180,1)</f>
        <v>#N/A</v>
      </c>
      <c r="S60" s="4" t="e" cm="1">
        <f t="array" ref="S60">INDEX($M$1:$M$122,AS300,1)</f>
        <v>#N/A</v>
      </c>
      <c r="T60" s="4" t="e" cm="1">
        <f t="array" ref="T60">INDEX($N$1:$N$122,AS420,1)</f>
        <v>#N/A</v>
      </c>
      <c r="U60" s="4" t="e" cm="1">
        <f t="array" ref="U60">INDEX($O$1:$O$122,AS540,1)</f>
        <v>#N/A</v>
      </c>
      <c r="V60" s="4" t="e" cm="1">
        <f t="array" ref="V60">INDEX($P$1:$P$122,AS660,1)</f>
        <v>#N/A</v>
      </c>
      <c r="W60" s="4">
        <f>IF('Beyin Fırtınası'!C62="+",'Beyin Fırtınası'!B62,0)</f>
        <v>0</v>
      </c>
      <c r="X60" s="4">
        <f>IF('Beyin Fırtınası'!D62="+",'Beyin Fırtınası'!B62,0)</f>
        <v>0</v>
      </c>
      <c r="Y60" s="4">
        <f>IF('Beyin Fırtınası'!E62="+",'Beyin Fırtınası'!B62,0)</f>
        <v>0</v>
      </c>
      <c r="Z60" s="4">
        <f>IF('Beyin Fırtınası'!F62="+",'Beyin Fırtınası'!B62,0)</f>
        <v>0</v>
      </c>
      <c r="AA60" s="4">
        <f>IF('Beyin Fırtınası'!G62="+",'Beyin Fırtınası'!B62,0)</f>
        <v>0</v>
      </c>
      <c r="AB60" s="4">
        <f>IF('Beyin Fırtınası'!H62="+",'Beyin Fırtınası'!B62,0)</f>
        <v>0</v>
      </c>
      <c r="AC60" s="26"/>
      <c r="AD60">
        <f t="shared" si="9"/>
        <v>0</v>
      </c>
      <c r="AE60">
        <f t="shared" si="10"/>
        <v>0</v>
      </c>
      <c r="AF60">
        <f t="shared" si="11"/>
        <v>0</v>
      </c>
      <c r="AG60">
        <f t="shared" si="12"/>
        <v>0</v>
      </c>
      <c r="AH60">
        <f t="shared" si="15"/>
        <v>0</v>
      </c>
      <c r="AI60">
        <f t="shared" si="14"/>
        <v>0</v>
      </c>
      <c r="AJ60">
        <v>58</v>
      </c>
      <c r="AK60" s="4">
        <f t="shared" si="16"/>
        <v>0</v>
      </c>
      <c r="AL60" s="4">
        <f t="shared" si="17"/>
        <v>0</v>
      </c>
      <c r="AM60" s="4">
        <f t="shared" si="18"/>
        <v>0</v>
      </c>
      <c r="AN60" s="4">
        <f t="shared" si="19"/>
        <v>0</v>
      </c>
      <c r="AO60" s="4">
        <f t="shared" si="20"/>
        <v>0</v>
      </c>
      <c r="AP60" s="4">
        <f t="shared" si="21"/>
        <v>0</v>
      </c>
      <c r="AQ60" s="4"/>
      <c r="AS60" s="4" t="e">
        <f t="shared" si="22"/>
        <v>#N/A</v>
      </c>
      <c r="AT60" s="9" t="e" cm="1">
        <f t="array" ref="AT60">IF(AS60&gt;1,INDEX(W:W,AS60,1)," ")</f>
        <v>#N/A</v>
      </c>
      <c r="AU60" s="28" t="s">
        <v>6</v>
      </c>
    </row>
    <row r="61" spans="1:47" ht="30" customHeight="1">
      <c r="A61" s="8" t="s">
        <v>74</v>
      </c>
      <c r="B61" s="9" t="str" cm="1">
        <f t="array" ref="B61">IF(AK61&gt;1,INDEX(W:W,AK61,1)," ")</f>
        <v xml:space="preserve"> </v>
      </c>
      <c r="C61" s="9" t="str" cm="1">
        <f t="array" ref="C61">IF(AL61&gt;1,INDEX(X:X,AL61,1)," ")</f>
        <v xml:space="preserve"> </v>
      </c>
      <c r="D61" s="9" t="str" cm="1">
        <f t="array" ref="D61">IF(AM61&gt;1,INDEX(Y:Y,AM61,1)," ")</f>
        <v xml:space="preserve"> </v>
      </c>
      <c r="E61" s="9" t="str" cm="1">
        <f t="array" ref="E61">IF(AN61&gt;1,INDEX(Z:Z,AN61,1)," ")</f>
        <v xml:space="preserve"> </v>
      </c>
      <c r="F61" s="9" t="str" cm="1">
        <f t="array" ref="F61">IF(AO61&gt;1,INDEX(AA:AA,AO61,1)," ")</f>
        <v xml:space="preserve"> </v>
      </c>
      <c r="G61" s="9" t="str" cm="1">
        <f t="array" ref="G61">IF(AP61&gt;1,INDEX(AB:AB,AP61,1)," ")</f>
        <v xml:space="preserve"> </v>
      </c>
      <c r="K61" s="4">
        <f>IF('Beyin Fırtınası'!C63="+",'Beyin Fırtınası'!I63,0)</f>
        <v>0</v>
      </c>
      <c r="L61" s="4">
        <f>IF('Beyin Fırtınası'!D63="+",'Beyin Fırtınası'!I63,0)</f>
        <v>0</v>
      </c>
      <c r="M61" s="4">
        <f>IF('Beyin Fırtınası'!E63="+",'Beyin Fırtınası'!I63,0)</f>
        <v>0</v>
      </c>
      <c r="N61" s="4">
        <f>IF('Beyin Fırtınası'!F63="+",'Beyin Fırtınası'!I63,0)</f>
        <v>0</v>
      </c>
      <c r="O61" s="4">
        <f>IF('Beyin Fırtınası'!G63="+",'Beyin Fırtınası'!I63,0)</f>
        <v>0</v>
      </c>
      <c r="P61" s="4">
        <f>IF('Beyin Fırtınası'!H63="+",'Beyin Fırtınası'!I63,0)</f>
        <v>0</v>
      </c>
      <c r="Q61" s="4" t="e" cm="1">
        <f t="array" ref="Q61">INDEX($K$1:$K$122,AS61,1)</f>
        <v>#N/A</v>
      </c>
      <c r="R61" s="4" t="e" cm="1">
        <f t="array" ref="R61">INDEX($L$1:$L$122,AS181,1)</f>
        <v>#N/A</v>
      </c>
      <c r="S61" s="4" t="e" cm="1">
        <f t="array" ref="S61">INDEX($M$1:$M$122,AS301,1)</f>
        <v>#N/A</v>
      </c>
      <c r="T61" s="4" t="e" cm="1">
        <f t="array" ref="T61">INDEX($N$1:$N$122,AS421,1)</f>
        <v>#N/A</v>
      </c>
      <c r="U61" s="4" t="e" cm="1">
        <f t="array" ref="U61">INDEX($O$1:$O$122,AS541,1)</f>
        <v>#N/A</v>
      </c>
      <c r="V61" s="4" t="e" cm="1">
        <f t="array" ref="V61">INDEX($P$1:$P$122,AS661,1)</f>
        <v>#N/A</v>
      </c>
      <c r="W61" s="4">
        <f>IF('Beyin Fırtınası'!C63="+",'Beyin Fırtınası'!B63,0)</f>
        <v>0</v>
      </c>
      <c r="X61" s="4">
        <f>IF('Beyin Fırtınası'!D63="+",'Beyin Fırtınası'!B63,0)</f>
        <v>0</v>
      </c>
      <c r="Y61" s="4">
        <f>IF('Beyin Fırtınası'!E63="+",'Beyin Fırtınası'!B63,0)</f>
        <v>0</v>
      </c>
      <c r="Z61" s="4">
        <f>IF('Beyin Fırtınası'!F63="+",'Beyin Fırtınası'!B63,0)</f>
        <v>0</v>
      </c>
      <c r="AA61" s="4">
        <f>IF('Beyin Fırtınası'!G63="+",'Beyin Fırtınası'!B63,0)</f>
        <v>0</v>
      </c>
      <c r="AB61" s="4">
        <f>IF('Beyin Fırtınası'!H63="+",'Beyin Fırtınası'!B63,0)</f>
        <v>0</v>
      </c>
      <c r="AC61" s="26"/>
      <c r="AD61">
        <f t="shared" si="9"/>
        <v>0</v>
      </c>
      <c r="AE61">
        <f t="shared" si="10"/>
        <v>0</v>
      </c>
      <c r="AF61">
        <f t="shared" si="11"/>
        <v>0</v>
      </c>
      <c r="AG61">
        <f t="shared" si="12"/>
        <v>0</v>
      </c>
      <c r="AH61">
        <f t="shared" si="15"/>
        <v>0</v>
      </c>
      <c r="AI61">
        <f t="shared" si="14"/>
        <v>0</v>
      </c>
      <c r="AJ61">
        <v>59</v>
      </c>
      <c r="AK61" s="4">
        <f t="shared" si="16"/>
        <v>0</v>
      </c>
      <c r="AL61" s="4">
        <f t="shared" si="17"/>
        <v>0</v>
      </c>
      <c r="AM61" s="4">
        <f t="shared" si="18"/>
        <v>0</v>
      </c>
      <c r="AN61" s="4">
        <f t="shared" si="19"/>
        <v>0</v>
      </c>
      <c r="AO61" s="4">
        <f t="shared" si="20"/>
        <v>0</v>
      </c>
      <c r="AP61" s="4">
        <f t="shared" si="21"/>
        <v>0</v>
      </c>
      <c r="AQ61" s="4"/>
      <c r="AS61" s="4" t="e">
        <f t="shared" si="22"/>
        <v>#N/A</v>
      </c>
      <c r="AT61" s="9" t="e" cm="1">
        <f t="array" ref="AT61">IF(AS61&gt;1,INDEX(W:W,AS61,1)," ")</f>
        <v>#N/A</v>
      </c>
      <c r="AU61" s="28" t="s">
        <v>6</v>
      </c>
    </row>
    <row r="62" spans="1:47" ht="30" customHeight="1">
      <c r="A62" s="8" t="s">
        <v>75</v>
      </c>
      <c r="B62" s="9" t="str" cm="1">
        <f t="array" ref="B62">IF(AK62&gt;1,INDEX(W:W,AK62,1)," ")</f>
        <v xml:space="preserve"> </v>
      </c>
      <c r="C62" s="9" t="str" cm="1">
        <f t="array" ref="C62">IF(AL62&gt;1,INDEX(X:X,AL62,1)," ")</f>
        <v xml:space="preserve"> </v>
      </c>
      <c r="D62" s="9" t="str" cm="1">
        <f t="array" ref="D62">IF(AM62&gt;1,INDEX(Y:Y,AM62,1)," ")</f>
        <v xml:space="preserve"> </v>
      </c>
      <c r="E62" s="9" t="str" cm="1">
        <f t="array" ref="E62">IF(AN62&gt;1,INDEX(Z:Z,AN62,1)," ")</f>
        <v xml:space="preserve"> </v>
      </c>
      <c r="F62" s="9" t="str" cm="1">
        <f t="array" ref="F62">IF(AO62&gt;1,INDEX(AA:AA,AO62,1)," ")</f>
        <v xml:space="preserve"> </v>
      </c>
      <c r="G62" s="9" t="str" cm="1">
        <f t="array" ref="G62">IF(AP62&gt;1,INDEX(AB:AB,AP62,1)," ")</f>
        <v xml:space="preserve"> </v>
      </c>
      <c r="K62" s="4">
        <f>IF('Beyin Fırtınası'!C64="+",'Beyin Fırtınası'!I64,0)</f>
        <v>0</v>
      </c>
      <c r="L62" s="4">
        <f>IF('Beyin Fırtınası'!D64="+",'Beyin Fırtınası'!I64,0)</f>
        <v>0</v>
      </c>
      <c r="M62" s="4">
        <f>IF('Beyin Fırtınası'!E64="+",'Beyin Fırtınası'!I64,0)</f>
        <v>0</v>
      </c>
      <c r="N62" s="4">
        <f>IF('Beyin Fırtınası'!F64="+",'Beyin Fırtınası'!I64,0)</f>
        <v>0</v>
      </c>
      <c r="O62" s="4">
        <f>IF('Beyin Fırtınası'!G64="+",'Beyin Fırtınası'!I64,0)</f>
        <v>0</v>
      </c>
      <c r="P62" s="4">
        <f>IF('Beyin Fırtınası'!H64="+",'Beyin Fırtınası'!I64,0)</f>
        <v>0</v>
      </c>
      <c r="Q62" s="4" t="e" cm="1">
        <f t="array" ref="Q62">INDEX($K$1:$K$122,AS62,1)</f>
        <v>#N/A</v>
      </c>
      <c r="R62" s="4" t="e" cm="1">
        <f t="array" ref="R62">INDEX($L$1:$L$122,AS182,1)</f>
        <v>#N/A</v>
      </c>
      <c r="S62" s="4" t="e" cm="1">
        <f t="array" ref="S62">INDEX($M$1:$M$122,AS302,1)</f>
        <v>#N/A</v>
      </c>
      <c r="T62" s="4" t="e" cm="1">
        <f t="array" ref="T62">INDEX($N$1:$N$122,AS422,1)</f>
        <v>#N/A</v>
      </c>
      <c r="U62" s="4" t="e" cm="1">
        <f t="array" ref="U62">INDEX($O$1:$O$122,AS542,1)</f>
        <v>#N/A</v>
      </c>
      <c r="V62" s="4" t="e" cm="1">
        <f t="array" ref="V62">INDEX($P$1:$P$122,AS662,1)</f>
        <v>#N/A</v>
      </c>
      <c r="W62" s="4">
        <f>IF('Beyin Fırtınası'!C64="+",'Beyin Fırtınası'!B64,0)</f>
        <v>0</v>
      </c>
      <c r="X62" s="4">
        <f>IF('Beyin Fırtınası'!D64="+",'Beyin Fırtınası'!B64,0)</f>
        <v>0</v>
      </c>
      <c r="Y62" s="4">
        <f>IF('Beyin Fırtınası'!E64="+",'Beyin Fırtınası'!B64,0)</f>
        <v>0</v>
      </c>
      <c r="Z62" s="4">
        <f>IF('Beyin Fırtınası'!F64="+",'Beyin Fırtınası'!B64,0)</f>
        <v>0</v>
      </c>
      <c r="AA62" s="4">
        <f>IF('Beyin Fırtınası'!G64="+",'Beyin Fırtınası'!B64,0)</f>
        <v>0</v>
      </c>
      <c r="AB62" s="4">
        <f>IF('Beyin Fırtınası'!H64="+",'Beyin Fırtınası'!B64,0)</f>
        <v>0</v>
      </c>
      <c r="AC62" s="26"/>
      <c r="AD62">
        <f t="shared" si="9"/>
        <v>0</v>
      </c>
      <c r="AE62">
        <f t="shared" si="10"/>
        <v>0</v>
      </c>
      <c r="AF62">
        <f t="shared" si="11"/>
        <v>0</v>
      </c>
      <c r="AG62">
        <f t="shared" si="12"/>
        <v>0</v>
      </c>
      <c r="AH62">
        <f t="shared" si="15"/>
        <v>0</v>
      </c>
      <c r="AI62">
        <f t="shared" si="14"/>
        <v>0</v>
      </c>
      <c r="AJ62">
        <v>60</v>
      </c>
      <c r="AK62" s="4">
        <f t="shared" si="16"/>
        <v>0</v>
      </c>
      <c r="AL62" s="4">
        <f t="shared" si="17"/>
        <v>0</v>
      </c>
      <c r="AM62" s="4">
        <f t="shared" si="18"/>
        <v>0</v>
      </c>
      <c r="AN62" s="4">
        <f t="shared" si="19"/>
        <v>0</v>
      </c>
      <c r="AO62" s="4">
        <f t="shared" si="20"/>
        <v>0</v>
      </c>
      <c r="AP62" s="4">
        <f t="shared" si="21"/>
        <v>0</v>
      </c>
      <c r="AQ62" s="4"/>
      <c r="AS62" s="4" t="e">
        <f t="shared" si="22"/>
        <v>#N/A</v>
      </c>
      <c r="AT62" s="9" t="e" cm="1">
        <f t="array" ref="AT62">IF(AS62&gt;1,INDEX(W:W,AS62,1)," ")</f>
        <v>#N/A</v>
      </c>
      <c r="AU62" s="28" t="s">
        <v>6</v>
      </c>
    </row>
    <row r="63" spans="1:47" ht="30" customHeight="1">
      <c r="A63" s="8" t="s">
        <v>76</v>
      </c>
      <c r="B63" s="9" t="str" cm="1">
        <f t="array" ref="B63">IF(AK63&gt;1,INDEX(W:W,AK63,1)," ")</f>
        <v xml:space="preserve"> </v>
      </c>
      <c r="C63" s="9" t="str" cm="1">
        <f t="array" ref="C63">IF(AL63&gt;1,INDEX(X:X,AL63,1)," ")</f>
        <v xml:space="preserve"> </v>
      </c>
      <c r="D63" s="9" t="str" cm="1">
        <f t="array" ref="D63">IF(AM63&gt;1,INDEX(Y:Y,AM63,1)," ")</f>
        <v xml:space="preserve"> </v>
      </c>
      <c r="E63" s="9" t="str" cm="1">
        <f t="array" ref="E63">IF(AN63&gt;1,INDEX(Z:Z,AN63,1)," ")</f>
        <v xml:space="preserve"> </v>
      </c>
      <c r="F63" s="9" t="str" cm="1">
        <f t="array" ref="F63">IF(AO63&gt;1,INDEX(AA:AA,AO63,1)," ")</f>
        <v xml:space="preserve"> </v>
      </c>
      <c r="G63" s="9" t="str" cm="1">
        <f t="array" ref="G63">IF(AP63&gt;1,INDEX(AB:AB,AP63,1)," ")</f>
        <v xml:space="preserve"> </v>
      </c>
      <c r="K63" s="4">
        <f>IF('Beyin Fırtınası'!C65="+",'Beyin Fırtınası'!I65,0)</f>
        <v>0</v>
      </c>
      <c r="L63" s="4">
        <f>IF('Beyin Fırtınası'!D65="+",'Beyin Fırtınası'!I65,0)</f>
        <v>0</v>
      </c>
      <c r="M63" s="4">
        <f>IF('Beyin Fırtınası'!E65="+",'Beyin Fırtınası'!I65,0)</f>
        <v>0</v>
      </c>
      <c r="N63" s="4">
        <f>IF('Beyin Fırtınası'!F65="+",'Beyin Fırtınası'!I65,0)</f>
        <v>0</v>
      </c>
      <c r="O63" s="4">
        <f>IF('Beyin Fırtınası'!G65="+",'Beyin Fırtınası'!I65,0)</f>
        <v>0</v>
      </c>
      <c r="P63" s="4">
        <f>IF('Beyin Fırtınası'!H65="+",'Beyin Fırtınası'!I65,0)</f>
        <v>0</v>
      </c>
      <c r="Q63" s="4" t="e" cm="1">
        <f t="array" ref="Q63">INDEX($K$1:$K$122,AS63,1)</f>
        <v>#N/A</v>
      </c>
      <c r="R63" s="4" t="e" cm="1">
        <f t="array" ref="R63">INDEX($L$1:$L$122,AS183,1)</f>
        <v>#N/A</v>
      </c>
      <c r="S63" s="4" t="e" cm="1">
        <f t="array" ref="S63">INDEX($M$1:$M$122,AS303,1)</f>
        <v>#N/A</v>
      </c>
      <c r="T63" s="4" t="e" cm="1">
        <f t="array" ref="T63">INDEX($N$1:$N$122,AS423,1)</f>
        <v>#N/A</v>
      </c>
      <c r="U63" s="4" t="e" cm="1">
        <f t="array" ref="U63">INDEX($O$1:$O$122,AS543,1)</f>
        <v>#N/A</v>
      </c>
      <c r="V63" s="4" t="e" cm="1">
        <f t="array" ref="V63">INDEX($P$1:$P$122,AS663,1)</f>
        <v>#N/A</v>
      </c>
      <c r="W63" s="4">
        <f>IF('Beyin Fırtınası'!C65="+",'Beyin Fırtınası'!B65,0)</f>
        <v>0</v>
      </c>
      <c r="X63" s="4">
        <f>IF('Beyin Fırtınası'!D65="+",'Beyin Fırtınası'!B65,0)</f>
        <v>0</v>
      </c>
      <c r="Y63" s="4">
        <f>IF('Beyin Fırtınası'!E65="+",'Beyin Fırtınası'!B65,0)</f>
        <v>0</v>
      </c>
      <c r="Z63" s="4">
        <f>IF('Beyin Fırtınası'!F65="+",'Beyin Fırtınası'!B65,0)</f>
        <v>0</v>
      </c>
      <c r="AA63" s="4">
        <f>IF('Beyin Fırtınası'!G65="+",'Beyin Fırtınası'!B65,0)</f>
        <v>0</v>
      </c>
      <c r="AB63" s="4">
        <f>IF('Beyin Fırtınası'!H65="+",'Beyin Fırtınası'!B65,0)</f>
        <v>0</v>
      </c>
      <c r="AC63" s="26"/>
      <c r="AD63">
        <f t="shared" si="9"/>
        <v>0</v>
      </c>
      <c r="AE63">
        <f t="shared" si="10"/>
        <v>0</v>
      </c>
      <c r="AF63">
        <f t="shared" si="11"/>
        <v>0</v>
      </c>
      <c r="AG63">
        <f t="shared" si="12"/>
        <v>0</v>
      </c>
      <c r="AH63">
        <f t="shared" si="15"/>
        <v>0</v>
      </c>
      <c r="AI63">
        <f t="shared" si="14"/>
        <v>0</v>
      </c>
      <c r="AJ63">
        <v>61</v>
      </c>
      <c r="AK63" s="4">
        <f t="shared" si="16"/>
        <v>0</v>
      </c>
      <c r="AL63" s="4">
        <f t="shared" si="17"/>
        <v>0</v>
      </c>
      <c r="AM63" s="4">
        <f t="shared" si="18"/>
        <v>0</v>
      </c>
      <c r="AN63" s="4">
        <f t="shared" si="19"/>
        <v>0</v>
      </c>
      <c r="AO63" s="4">
        <f t="shared" si="20"/>
        <v>0</v>
      </c>
      <c r="AP63" s="4">
        <f t="shared" si="21"/>
        <v>0</v>
      </c>
      <c r="AQ63" s="4"/>
      <c r="AS63" s="4" t="e">
        <f t="shared" si="22"/>
        <v>#N/A</v>
      </c>
      <c r="AT63" s="9" t="e" cm="1">
        <f t="array" ref="AT63">IF(AS63&gt;1,INDEX(W:W,AS63,1)," ")</f>
        <v>#N/A</v>
      </c>
      <c r="AU63" s="28" t="s">
        <v>6</v>
      </c>
    </row>
    <row r="64" spans="1:47" ht="30" customHeight="1">
      <c r="A64" s="8" t="s">
        <v>77</v>
      </c>
      <c r="B64" s="9" t="str" cm="1">
        <f t="array" ref="B64">IF(AK64&gt;1,INDEX(W:W,AK64,1)," ")</f>
        <v xml:space="preserve"> </v>
      </c>
      <c r="C64" s="9" t="str" cm="1">
        <f t="array" ref="C64">IF(AL64&gt;1,INDEX(X:X,AL64,1)," ")</f>
        <v xml:space="preserve"> </v>
      </c>
      <c r="D64" s="9" t="str" cm="1">
        <f t="array" ref="D64">IF(AM64&gt;1,INDEX(Y:Y,AM64,1)," ")</f>
        <v xml:space="preserve"> </v>
      </c>
      <c r="E64" s="9" t="str" cm="1">
        <f t="array" ref="E64">IF(AN64&gt;1,INDEX(Z:Z,AN64,1)," ")</f>
        <v xml:space="preserve"> </v>
      </c>
      <c r="F64" s="9" t="str" cm="1">
        <f t="array" ref="F64">IF(AO64&gt;1,INDEX(AA:AA,AO64,1)," ")</f>
        <v xml:space="preserve"> </v>
      </c>
      <c r="G64" s="9" t="str" cm="1">
        <f t="array" ref="G64">IF(AP64&gt;1,INDEX(AB:AB,AP64,1)," ")</f>
        <v xml:space="preserve"> </v>
      </c>
      <c r="K64" s="4">
        <f>IF('Beyin Fırtınası'!C66="+",'Beyin Fırtınası'!I66,0)</f>
        <v>0</v>
      </c>
      <c r="L64" s="4">
        <f>IF('Beyin Fırtınası'!D66="+",'Beyin Fırtınası'!I66,0)</f>
        <v>0</v>
      </c>
      <c r="M64" s="4">
        <f>IF('Beyin Fırtınası'!E66="+",'Beyin Fırtınası'!I66,0)</f>
        <v>0</v>
      </c>
      <c r="N64" s="4">
        <f>IF('Beyin Fırtınası'!F66="+",'Beyin Fırtınası'!I66,0)</f>
        <v>0</v>
      </c>
      <c r="O64" s="4">
        <f>IF('Beyin Fırtınası'!G66="+",'Beyin Fırtınası'!I66,0)</f>
        <v>0</v>
      </c>
      <c r="P64" s="4">
        <f>IF('Beyin Fırtınası'!H66="+",'Beyin Fırtınası'!I66,0)</f>
        <v>0</v>
      </c>
      <c r="Q64" s="4" t="e" cm="1">
        <f t="array" ref="Q64">INDEX($K$1:$K$122,AS64,1)</f>
        <v>#N/A</v>
      </c>
      <c r="R64" s="4" t="e" cm="1">
        <f t="array" ref="R64">INDEX($L$1:$L$122,AS184,1)</f>
        <v>#N/A</v>
      </c>
      <c r="S64" s="4" t="e" cm="1">
        <f t="array" ref="S64">INDEX($M$1:$M$122,AS304,1)</f>
        <v>#N/A</v>
      </c>
      <c r="T64" s="4" t="e" cm="1">
        <f t="array" ref="T64">INDEX($N$1:$N$122,AS424,1)</f>
        <v>#N/A</v>
      </c>
      <c r="U64" s="4" t="e" cm="1">
        <f t="array" ref="U64">INDEX($O$1:$O$122,AS544,1)</f>
        <v>#N/A</v>
      </c>
      <c r="V64" s="4" t="e" cm="1">
        <f t="array" ref="V64">INDEX($P$1:$P$122,AS664,1)</f>
        <v>#N/A</v>
      </c>
      <c r="W64" s="4">
        <f>IF('Beyin Fırtınası'!C66="+",'Beyin Fırtınası'!B66,0)</f>
        <v>0</v>
      </c>
      <c r="X64" s="4">
        <f>IF('Beyin Fırtınası'!D66="+",'Beyin Fırtınası'!B66,0)</f>
        <v>0</v>
      </c>
      <c r="Y64" s="4">
        <f>IF('Beyin Fırtınası'!E66="+",'Beyin Fırtınası'!B66,0)</f>
        <v>0</v>
      </c>
      <c r="Z64" s="4">
        <f>IF('Beyin Fırtınası'!F66="+",'Beyin Fırtınası'!B66,0)</f>
        <v>0</v>
      </c>
      <c r="AA64" s="4">
        <f>IF('Beyin Fırtınası'!G66="+",'Beyin Fırtınası'!B66,0)</f>
        <v>0</v>
      </c>
      <c r="AB64" s="4">
        <f>IF('Beyin Fırtınası'!H66="+",'Beyin Fırtınası'!B66,0)</f>
        <v>0</v>
      </c>
      <c r="AC64" s="26"/>
      <c r="AD64">
        <f t="shared" si="9"/>
        <v>0</v>
      </c>
      <c r="AE64">
        <f t="shared" si="10"/>
        <v>0</v>
      </c>
      <c r="AF64">
        <f t="shared" si="11"/>
        <v>0</v>
      </c>
      <c r="AG64">
        <f t="shared" si="12"/>
        <v>0</v>
      </c>
      <c r="AH64">
        <f t="shared" si="15"/>
        <v>0</v>
      </c>
      <c r="AI64">
        <f t="shared" si="14"/>
        <v>0</v>
      </c>
      <c r="AJ64">
        <v>62</v>
      </c>
      <c r="AK64" s="4">
        <f t="shared" si="16"/>
        <v>0</v>
      </c>
      <c r="AL64" s="4">
        <f t="shared" si="17"/>
        <v>0</v>
      </c>
      <c r="AM64" s="4">
        <f t="shared" si="18"/>
        <v>0</v>
      </c>
      <c r="AN64" s="4">
        <f t="shared" si="19"/>
        <v>0</v>
      </c>
      <c r="AO64" s="4">
        <f t="shared" si="20"/>
        <v>0</v>
      </c>
      <c r="AP64" s="4">
        <f t="shared" si="21"/>
        <v>0</v>
      </c>
      <c r="AQ64" s="4"/>
      <c r="AS64" s="4" t="e">
        <f t="shared" si="22"/>
        <v>#N/A</v>
      </c>
      <c r="AT64" s="9" t="e" cm="1">
        <f t="array" ref="AT64">IF(AS64&gt;1,INDEX(W:W,AS64,1)," ")</f>
        <v>#N/A</v>
      </c>
      <c r="AU64" s="28" t="s">
        <v>6</v>
      </c>
    </row>
    <row r="65" spans="1:47" ht="30" customHeight="1">
      <c r="A65" s="8" t="s">
        <v>78</v>
      </c>
      <c r="B65" s="9" t="str" cm="1">
        <f t="array" ref="B65">IF(AK65&gt;1,INDEX(W:W,AK65,1)," ")</f>
        <v xml:space="preserve"> </v>
      </c>
      <c r="C65" s="9" t="str" cm="1">
        <f t="array" ref="C65">IF(AL65&gt;1,INDEX(X:X,AL65,1)," ")</f>
        <v xml:space="preserve"> </v>
      </c>
      <c r="D65" s="9" t="str" cm="1">
        <f t="array" ref="D65">IF(AM65&gt;1,INDEX(Y:Y,AM65,1)," ")</f>
        <v xml:space="preserve"> </v>
      </c>
      <c r="E65" s="9" t="str" cm="1">
        <f t="array" ref="E65">IF(AN65&gt;1,INDEX(Z:Z,AN65,1)," ")</f>
        <v xml:space="preserve"> </v>
      </c>
      <c r="F65" s="9" t="str" cm="1">
        <f t="array" ref="F65">IF(AO65&gt;1,INDEX(AA:AA,AO65,1)," ")</f>
        <v xml:space="preserve"> </v>
      </c>
      <c r="G65" s="9" t="str" cm="1">
        <f t="array" ref="G65">IF(AP65&gt;1,INDEX(AB:AB,AP65,1)," ")</f>
        <v xml:space="preserve"> </v>
      </c>
      <c r="K65" s="4">
        <f>IF('Beyin Fırtınası'!C67="+",'Beyin Fırtınası'!I67,0)</f>
        <v>0</v>
      </c>
      <c r="L65" s="4">
        <f>IF('Beyin Fırtınası'!D67="+",'Beyin Fırtınası'!I67,0)</f>
        <v>0</v>
      </c>
      <c r="M65" s="4">
        <f>IF('Beyin Fırtınası'!E67="+",'Beyin Fırtınası'!I67,0)</f>
        <v>0</v>
      </c>
      <c r="N65" s="4">
        <f>IF('Beyin Fırtınası'!F67="+",'Beyin Fırtınası'!I67,0)</f>
        <v>0</v>
      </c>
      <c r="O65" s="4">
        <f>IF('Beyin Fırtınası'!G67="+",'Beyin Fırtınası'!I67,0)</f>
        <v>0</v>
      </c>
      <c r="P65" s="4">
        <f>IF('Beyin Fırtınası'!H67="+",'Beyin Fırtınası'!I67,0)</f>
        <v>0</v>
      </c>
      <c r="Q65" s="4" t="e" cm="1">
        <f t="array" ref="Q65">INDEX($K$1:$K$122,AS65,1)</f>
        <v>#N/A</v>
      </c>
      <c r="R65" s="4" t="e" cm="1">
        <f t="array" ref="R65">INDEX($L$1:$L$122,AS185,1)</f>
        <v>#N/A</v>
      </c>
      <c r="S65" s="4" t="e" cm="1">
        <f t="array" ref="S65">INDEX($M$1:$M$122,AS305,1)</f>
        <v>#N/A</v>
      </c>
      <c r="T65" s="4" t="e" cm="1">
        <f t="array" ref="T65">INDEX($N$1:$N$122,AS425,1)</f>
        <v>#N/A</v>
      </c>
      <c r="U65" s="4" t="e" cm="1">
        <f t="array" ref="U65">INDEX($O$1:$O$122,AS545,1)</f>
        <v>#N/A</v>
      </c>
      <c r="V65" s="4" t="e" cm="1">
        <f t="array" ref="V65">INDEX($P$1:$P$122,AS665,1)</f>
        <v>#N/A</v>
      </c>
      <c r="W65" s="4">
        <f>IF('Beyin Fırtınası'!C67="+",'Beyin Fırtınası'!B67,0)</f>
        <v>0</v>
      </c>
      <c r="X65" s="4">
        <f>IF('Beyin Fırtınası'!D67="+",'Beyin Fırtınası'!B67,0)</f>
        <v>0</v>
      </c>
      <c r="Y65" s="4">
        <f>IF('Beyin Fırtınası'!E67="+",'Beyin Fırtınası'!B67,0)</f>
        <v>0</v>
      </c>
      <c r="Z65" s="4">
        <f>IF('Beyin Fırtınası'!F67="+",'Beyin Fırtınası'!B67,0)</f>
        <v>0</v>
      </c>
      <c r="AA65" s="4">
        <f>IF('Beyin Fırtınası'!G67="+",'Beyin Fırtınası'!B67,0)</f>
        <v>0</v>
      </c>
      <c r="AB65" s="4">
        <f>IF('Beyin Fırtınası'!H67="+",'Beyin Fırtınası'!B67,0)</f>
        <v>0</v>
      </c>
      <c r="AC65" s="26"/>
      <c r="AD65">
        <f t="shared" si="9"/>
        <v>0</v>
      </c>
      <c r="AE65">
        <f t="shared" si="10"/>
        <v>0</v>
      </c>
      <c r="AF65">
        <f t="shared" si="11"/>
        <v>0</v>
      </c>
      <c r="AG65">
        <f t="shared" si="12"/>
        <v>0</v>
      </c>
      <c r="AH65">
        <f t="shared" si="15"/>
        <v>0</v>
      </c>
      <c r="AI65">
        <f t="shared" si="14"/>
        <v>0</v>
      </c>
      <c r="AJ65">
        <v>63</v>
      </c>
      <c r="AK65" s="4">
        <f t="shared" si="16"/>
        <v>0</v>
      </c>
      <c r="AL65" s="4">
        <f t="shared" si="17"/>
        <v>0</v>
      </c>
      <c r="AM65" s="4">
        <f t="shared" si="18"/>
        <v>0</v>
      </c>
      <c r="AN65" s="4">
        <f t="shared" si="19"/>
        <v>0</v>
      </c>
      <c r="AO65" s="4">
        <f t="shared" si="20"/>
        <v>0</v>
      </c>
      <c r="AP65" s="4">
        <f t="shared" si="21"/>
        <v>0</v>
      </c>
      <c r="AQ65" s="4"/>
      <c r="AS65" s="4" t="e">
        <f t="shared" si="22"/>
        <v>#N/A</v>
      </c>
      <c r="AT65" s="9" t="e" cm="1">
        <f t="array" ref="AT65">IF(AS65&gt;1,INDEX(W:W,AS65,1)," ")</f>
        <v>#N/A</v>
      </c>
      <c r="AU65" s="28" t="s">
        <v>6</v>
      </c>
    </row>
    <row r="66" spans="1:47" ht="30" customHeight="1">
      <c r="A66" s="8" t="s">
        <v>79</v>
      </c>
      <c r="B66" s="9" t="str" cm="1">
        <f t="array" ref="B66">IF(AK66&gt;1,INDEX(W:W,AK66,1)," ")</f>
        <v xml:space="preserve"> </v>
      </c>
      <c r="C66" s="9" t="str" cm="1">
        <f t="array" ref="C66">IF(AL66&gt;1,INDEX(X:X,AL66,1)," ")</f>
        <v xml:space="preserve"> </v>
      </c>
      <c r="D66" s="9" t="str" cm="1">
        <f t="array" ref="D66">IF(AM66&gt;1,INDEX(Y:Y,AM66,1)," ")</f>
        <v xml:space="preserve"> </v>
      </c>
      <c r="E66" s="9" t="str" cm="1">
        <f t="array" ref="E66">IF(AN66&gt;1,INDEX(Z:Z,AN66,1)," ")</f>
        <v xml:space="preserve"> </v>
      </c>
      <c r="F66" s="9" t="str" cm="1">
        <f t="array" ref="F66">IF(AO66&gt;1,INDEX(AA:AA,AO66,1)," ")</f>
        <v xml:space="preserve"> </v>
      </c>
      <c r="G66" s="9" t="str" cm="1">
        <f t="array" ref="G66">IF(AP66&gt;1,INDEX(AB:AB,AP66,1)," ")</f>
        <v xml:space="preserve"> </v>
      </c>
      <c r="K66" s="4">
        <f>IF('Beyin Fırtınası'!C68="+",'Beyin Fırtınası'!I68,0)</f>
        <v>0</v>
      </c>
      <c r="L66" s="4">
        <f>IF('Beyin Fırtınası'!D68="+",'Beyin Fırtınası'!I68,0)</f>
        <v>0</v>
      </c>
      <c r="M66" s="4">
        <f>IF('Beyin Fırtınası'!E68="+",'Beyin Fırtınası'!I68,0)</f>
        <v>0</v>
      </c>
      <c r="N66" s="4">
        <f>IF('Beyin Fırtınası'!F68="+",'Beyin Fırtınası'!I68,0)</f>
        <v>0</v>
      </c>
      <c r="O66" s="4">
        <f>IF('Beyin Fırtınası'!G68="+",'Beyin Fırtınası'!I68,0)</f>
        <v>0</v>
      </c>
      <c r="P66" s="4">
        <f>IF('Beyin Fırtınası'!H68="+",'Beyin Fırtınası'!I68,0)</f>
        <v>0</v>
      </c>
      <c r="Q66" s="4" t="e" cm="1">
        <f t="array" ref="Q66">INDEX($K$1:$K$122,AS66,1)</f>
        <v>#N/A</v>
      </c>
      <c r="R66" s="4" t="e" cm="1">
        <f t="array" ref="R66">INDEX($L$1:$L$122,AS186,1)</f>
        <v>#N/A</v>
      </c>
      <c r="S66" s="4" t="e" cm="1">
        <f t="array" ref="S66">INDEX($M$1:$M$122,AS306,1)</f>
        <v>#N/A</v>
      </c>
      <c r="T66" s="4" t="e" cm="1">
        <f t="array" ref="T66">INDEX($N$1:$N$122,AS426,1)</f>
        <v>#N/A</v>
      </c>
      <c r="U66" s="4" t="e" cm="1">
        <f t="array" ref="U66">INDEX($O$1:$O$122,AS546,1)</f>
        <v>#N/A</v>
      </c>
      <c r="V66" s="4" t="e" cm="1">
        <f t="array" ref="V66">INDEX($P$1:$P$122,AS666,1)</f>
        <v>#N/A</v>
      </c>
      <c r="W66" s="4">
        <f>IF('Beyin Fırtınası'!C68="+",'Beyin Fırtınası'!B68,0)</f>
        <v>0</v>
      </c>
      <c r="X66" s="4">
        <f>IF('Beyin Fırtınası'!D68="+",'Beyin Fırtınası'!B68,0)</f>
        <v>0</v>
      </c>
      <c r="Y66" s="4">
        <f>IF('Beyin Fırtınası'!E68="+",'Beyin Fırtınası'!B68,0)</f>
        <v>0</v>
      </c>
      <c r="Z66" s="4">
        <f>IF('Beyin Fırtınası'!F68="+",'Beyin Fırtınası'!B68,0)</f>
        <v>0</v>
      </c>
      <c r="AA66" s="4">
        <f>IF('Beyin Fırtınası'!G68="+",'Beyin Fırtınası'!B68,0)</f>
        <v>0</v>
      </c>
      <c r="AB66" s="4">
        <f>IF('Beyin Fırtınası'!H68="+",'Beyin Fırtınası'!B68,0)</f>
        <v>0</v>
      </c>
      <c r="AC66" s="26"/>
      <c r="AD66">
        <f t="shared" si="9"/>
        <v>0</v>
      </c>
      <c r="AE66">
        <f t="shared" si="10"/>
        <v>0</v>
      </c>
      <c r="AF66">
        <f t="shared" si="11"/>
        <v>0</v>
      </c>
      <c r="AG66">
        <f t="shared" si="12"/>
        <v>0</v>
      </c>
      <c r="AH66">
        <f t="shared" si="15"/>
        <v>0</v>
      </c>
      <c r="AI66">
        <f t="shared" si="14"/>
        <v>0</v>
      </c>
      <c r="AJ66">
        <v>64</v>
      </c>
      <c r="AK66" s="4">
        <f t="shared" si="16"/>
        <v>0</v>
      </c>
      <c r="AL66" s="4">
        <f t="shared" si="17"/>
        <v>0</v>
      </c>
      <c r="AM66" s="4">
        <f t="shared" si="18"/>
        <v>0</v>
      </c>
      <c r="AN66" s="4">
        <f t="shared" si="19"/>
        <v>0</v>
      </c>
      <c r="AO66" s="4">
        <f t="shared" si="20"/>
        <v>0</v>
      </c>
      <c r="AP66" s="4">
        <f t="shared" si="21"/>
        <v>0</v>
      </c>
      <c r="AQ66" s="4"/>
      <c r="AS66" s="4" t="e">
        <f t="shared" si="22"/>
        <v>#N/A</v>
      </c>
      <c r="AT66" s="9" t="e" cm="1">
        <f t="array" ref="AT66">IF(AS66&gt;1,INDEX(W:W,AS66,1)," ")</f>
        <v>#N/A</v>
      </c>
      <c r="AU66" s="28" t="s">
        <v>6</v>
      </c>
    </row>
    <row r="67" spans="1:47" ht="30" customHeight="1">
      <c r="A67" s="8" t="s">
        <v>80</v>
      </c>
      <c r="B67" s="9" t="str" cm="1">
        <f t="array" ref="B67">IF(AK67&gt;1,INDEX(W:W,AK67,1)," ")</f>
        <v xml:space="preserve"> </v>
      </c>
      <c r="C67" s="9" t="str" cm="1">
        <f t="array" ref="C67">IF(AL67&gt;1,INDEX(X:X,AL67,1)," ")</f>
        <v xml:space="preserve"> </v>
      </c>
      <c r="D67" s="9" t="str" cm="1">
        <f t="array" ref="D67">IF(AM67&gt;1,INDEX(Y:Y,AM67,1)," ")</f>
        <v xml:space="preserve"> </v>
      </c>
      <c r="E67" s="9" t="str" cm="1">
        <f t="array" ref="E67">IF(AN67&gt;1,INDEX(Z:Z,AN67,1)," ")</f>
        <v xml:space="preserve"> </v>
      </c>
      <c r="F67" s="9" t="str" cm="1">
        <f t="array" ref="F67">IF(AO67&gt;1,INDEX(AA:AA,AO67,1)," ")</f>
        <v xml:space="preserve"> </v>
      </c>
      <c r="G67" s="9" t="str" cm="1">
        <f t="array" ref="G67">IF(AP67&gt;1,INDEX(AB:AB,AP67,1)," ")</f>
        <v xml:space="preserve"> </v>
      </c>
      <c r="K67" s="4">
        <f>IF('Beyin Fırtınası'!C69="+",'Beyin Fırtınası'!I69,0)</f>
        <v>0</v>
      </c>
      <c r="L67" s="4">
        <f>IF('Beyin Fırtınası'!D69="+",'Beyin Fırtınası'!I69,0)</f>
        <v>0</v>
      </c>
      <c r="M67" s="4">
        <f>IF('Beyin Fırtınası'!E69="+",'Beyin Fırtınası'!I69,0)</f>
        <v>0</v>
      </c>
      <c r="N67" s="4">
        <f>IF('Beyin Fırtınası'!F69="+",'Beyin Fırtınası'!I69,0)</f>
        <v>0</v>
      </c>
      <c r="O67" s="4">
        <f>IF('Beyin Fırtınası'!G69="+",'Beyin Fırtınası'!I69,0)</f>
        <v>0</v>
      </c>
      <c r="P67" s="4">
        <f>IF('Beyin Fırtınası'!H69="+",'Beyin Fırtınası'!I69,0)</f>
        <v>0</v>
      </c>
      <c r="Q67" s="4" t="e" cm="1">
        <f t="array" ref="Q67">INDEX($K$1:$K$122,AS67,1)</f>
        <v>#N/A</v>
      </c>
      <c r="R67" s="4" t="e" cm="1">
        <f t="array" ref="R67">INDEX($L$1:$L$122,AS187,1)</f>
        <v>#N/A</v>
      </c>
      <c r="S67" s="4" t="e" cm="1">
        <f t="array" ref="S67">INDEX($M$1:$M$122,AS307,1)</f>
        <v>#N/A</v>
      </c>
      <c r="T67" s="4" t="e" cm="1">
        <f t="array" ref="T67">INDEX($N$1:$N$122,AS427,1)</f>
        <v>#N/A</v>
      </c>
      <c r="U67" s="4" t="e" cm="1">
        <f t="array" ref="U67">INDEX($O$1:$O$122,AS547,1)</f>
        <v>#N/A</v>
      </c>
      <c r="V67" s="4" t="e" cm="1">
        <f t="array" ref="V67">INDEX($P$1:$P$122,AS667,1)</f>
        <v>#N/A</v>
      </c>
      <c r="W67" s="4">
        <f>IF('Beyin Fırtınası'!C69="+",'Beyin Fırtınası'!B69,0)</f>
        <v>0</v>
      </c>
      <c r="X67" s="4">
        <f>IF('Beyin Fırtınası'!D69="+",'Beyin Fırtınası'!B69,0)</f>
        <v>0</v>
      </c>
      <c r="Y67" s="4">
        <f>IF('Beyin Fırtınası'!E69="+",'Beyin Fırtınası'!B69,0)</f>
        <v>0</v>
      </c>
      <c r="Z67" s="4">
        <f>IF('Beyin Fırtınası'!F69="+",'Beyin Fırtınası'!B69,0)</f>
        <v>0</v>
      </c>
      <c r="AA67" s="4">
        <f>IF('Beyin Fırtınası'!G69="+",'Beyin Fırtınası'!B69,0)</f>
        <v>0</v>
      </c>
      <c r="AB67" s="4">
        <f>IF('Beyin Fırtınası'!H69="+",'Beyin Fırtınası'!B69,0)</f>
        <v>0</v>
      </c>
      <c r="AC67" s="26"/>
      <c r="AD67">
        <f t="shared" si="9"/>
        <v>0</v>
      </c>
      <c r="AE67">
        <f t="shared" si="10"/>
        <v>0</v>
      </c>
      <c r="AF67">
        <f t="shared" si="11"/>
        <v>0</v>
      </c>
      <c r="AG67">
        <f t="shared" si="12"/>
        <v>0</v>
      </c>
      <c r="AH67">
        <f t="shared" si="15"/>
        <v>0</v>
      </c>
      <c r="AI67">
        <f t="shared" si="14"/>
        <v>0</v>
      </c>
      <c r="AJ67">
        <v>65</v>
      </c>
      <c r="AK67" s="4">
        <f t="shared" ref="AK67:AK98" si="23">IFERROR(MATCH(AJ67,AD:AD,0),0)</f>
        <v>0</v>
      </c>
      <c r="AL67" s="4">
        <f t="shared" ref="AL67:AL98" si="24">IFERROR(MATCH(AJ67,AE:AE,0),0)</f>
        <v>0</v>
      </c>
      <c r="AM67" s="4">
        <f t="shared" ref="AM67:AM98" si="25">IFERROR(MATCH(AJ67,AF:AF,0),0)</f>
        <v>0</v>
      </c>
      <c r="AN67" s="4">
        <f t="shared" ref="AN67:AN98" si="26">IFERROR(MATCH(AJ67,AG:AG,0),0)</f>
        <v>0</v>
      </c>
      <c r="AO67" s="4">
        <f t="shared" ref="AO67:AO98" si="27">IFERROR(MATCH(AJ67,AH:AH,0),0)</f>
        <v>0</v>
      </c>
      <c r="AP67" s="4">
        <f t="shared" ref="AP67:AP98" si="28">IFERROR(MATCH(AJ67,AI:AI,0),0)</f>
        <v>0</v>
      </c>
      <c r="AQ67" s="4"/>
      <c r="AS67" s="4" t="e">
        <f t="shared" ref="AS67:AS98" si="29">MATCH(AJ67,AD:AD,0)</f>
        <v>#N/A</v>
      </c>
      <c r="AT67" s="9" t="e" cm="1">
        <f t="array" ref="AT67">IF(AS67&gt;1,INDEX(W:W,AS67,1)," ")</f>
        <v>#N/A</v>
      </c>
      <c r="AU67" s="28" t="s">
        <v>6</v>
      </c>
    </row>
    <row r="68" spans="1:47" ht="30" customHeight="1">
      <c r="A68" s="8" t="s">
        <v>81</v>
      </c>
      <c r="B68" s="9" t="str" cm="1">
        <f t="array" ref="B68">IF(AK68&gt;1,INDEX(W:W,AK68,1)," ")</f>
        <v xml:space="preserve"> </v>
      </c>
      <c r="C68" s="9" t="str" cm="1">
        <f t="array" ref="C68">IF(AL68&gt;1,INDEX(X:X,AL68,1)," ")</f>
        <v xml:space="preserve"> </v>
      </c>
      <c r="D68" s="9" t="str" cm="1">
        <f t="array" ref="D68">IF(AM68&gt;1,INDEX(Y:Y,AM68,1)," ")</f>
        <v xml:space="preserve"> </v>
      </c>
      <c r="E68" s="9" t="str" cm="1">
        <f t="array" ref="E68">IF(AN68&gt;1,INDEX(Z:Z,AN68,1)," ")</f>
        <v xml:space="preserve"> </v>
      </c>
      <c r="F68" s="9" t="str" cm="1">
        <f t="array" ref="F68">IF(AO68&gt;1,INDEX(AA:AA,AO68,1)," ")</f>
        <v xml:space="preserve"> </v>
      </c>
      <c r="G68" s="9" t="str" cm="1">
        <f t="array" ref="G68">IF(AP68&gt;1,INDEX(AB:AB,AP68,1)," ")</f>
        <v xml:space="preserve"> </v>
      </c>
      <c r="K68" s="4">
        <f>IF('Beyin Fırtınası'!C70="+",'Beyin Fırtınası'!I70,0)</f>
        <v>0</v>
      </c>
      <c r="L68" s="4">
        <f>IF('Beyin Fırtınası'!D70="+",'Beyin Fırtınası'!I70,0)</f>
        <v>0</v>
      </c>
      <c r="M68" s="4">
        <f>IF('Beyin Fırtınası'!E70="+",'Beyin Fırtınası'!I70,0)</f>
        <v>0</v>
      </c>
      <c r="N68" s="4">
        <f>IF('Beyin Fırtınası'!F70="+",'Beyin Fırtınası'!I70,0)</f>
        <v>0</v>
      </c>
      <c r="O68" s="4">
        <f>IF('Beyin Fırtınası'!G70="+",'Beyin Fırtınası'!I70,0)</f>
        <v>0</v>
      </c>
      <c r="P68" s="4">
        <f>IF('Beyin Fırtınası'!H70="+",'Beyin Fırtınası'!I70,0)</f>
        <v>0</v>
      </c>
      <c r="Q68" s="4" t="e" cm="1">
        <f t="array" ref="Q68">INDEX($K$1:$K$122,AS68,1)</f>
        <v>#N/A</v>
      </c>
      <c r="R68" s="4" t="e" cm="1">
        <f t="array" ref="R68">INDEX($L$1:$L$122,AS188,1)</f>
        <v>#N/A</v>
      </c>
      <c r="S68" s="4" t="e" cm="1">
        <f t="array" ref="S68">INDEX($M$1:$M$122,AS308,1)</f>
        <v>#N/A</v>
      </c>
      <c r="T68" s="4" t="e" cm="1">
        <f t="array" ref="T68">INDEX($N$1:$N$122,AS428,1)</f>
        <v>#N/A</v>
      </c>
      <c r="U68" s="4" t="e" cm="1">
        <f t="array" ref="U68">INDEX($O$1:$O$122,AS548,1)</f>
        <v>#N/A</v>
      </c>
      <c r="V68" s="4" t="e" cm="1">
        <f t="array" ref="V68">INDEX($P$1:$P$122,AS668,1)</f>
        <v>#N/A</v>
      </c>
      <c r="W68" s="4">
        <f>IF('Beyin Fırtınası'!C70="+",'Beyin Fırtınası'!B70,0)</f>
        <v>0</v>
      </c>
      <c r="X68" s="4">
        <f>IF('Beyin Fırtınası'!D70="+",'Beyin Fırtınası'!B70,0)</f>
        <v>0</v>
      </c>
      <c r="Y68" s="4">
        <f>IF('Beyin Fırtınası'!E70="+",'Beyin Fırtınası'!B70,0)</f>
        <v>0</v>
      </c>
      <c r="Z68" s="4">
        <f>IF('Beyin Fırtınası'!F70="+",'Beyin Fırtınası'!B70,0)</f>
        <v>0</v>
      </c>
      <c r="AA68" s="4">
        <f>IF('Beyin Fırtınası'!G70="+",'Beyin Fırtınası'!B70,0)</f>
        <v>0</v>
      </c>
      <c r="AB68" s="4">
        <f>IF('Beyin Fırtınası'!H70="+",'Beyin Fırtınası'!B70,0)</f>
        <v>0</v>
      </c>
      <c r="AC68" s="26"/>
      <c r="AD68">
        <f t="shared" si="9"/>
        <v>0</v>
      </c>
      <c r="AE68">
        <f t="shared" si="10"/>
        <v>0</v>
      </c>
      <c r="AF68">
        <f t="shared" si="11"/>
        <v>0</v>
      </c>
      <c r="AG68">
        <f t="shared" si="12"/>
        <v>0</v>
      </c>
      <c r="AH68">
        <f t="shared" si="15"/>
        <v>0</v>
      </c>
      <c r="AI68">
        <f t="shared" si="14"/>
        <v>0</v>
      </c>
      <c r="AJ68">
        <v>66</v>
      </c>
      <c r="AK68" s="4">
        <f t="shared" si="23"/>
        <v>0</v>
      </c>
      <c r="AL68" s="4">
        <f t="shared" si="24"/>
        <v>0</v>
      </c>
      <c r="AM68" s="4">
        <f t="shared" si="25"/>
        <v>0</v>
      </c>
      <c r="AN68" s="4">
        <f t="shared" si="26"/>
        <v>0</v>
      </c>
      <c r="AO68" s="4">
        <f t="shared" si="27"/>
        <v>0</v>
      </c>
      <c r="AP68" s="4">
        <f t="shared" si="28"/>
        <v>0</v>
      </c>
      <c r="AQ68" s="4"/>
      <c r="AS68" s="4" t="e">
        <f t="shared" si="29"/>
        <v>#N/A</v>
      </c>
      <c r="AT68" s="9" t="e" cm="1">
        <f t="array" ref="AT68">IF(AS68&gt;1,INDEX(W:W,AS68,1)," ")</f>
        <v>#N/A</v>
      </c>
      <c r="AU68" s="28" t="s">
        <v>6</v>
      </c>
    </row>
    <row r="69" spans="1:47" ht="30" customHeight="1">
      <c r="A69" s="8" t="s">
        <v>82</v>
      </c>
      <c r="B69" s="9" t="str" cm="1">
        <f t="array" ref="B69">IF(AK69&gt;1,INDEX(W:W,AK69,1)," ")</f>
        <v xml:space="preserve"> </v>
      </c>
      <c r="C69" s="9" t="str" cm="1">
        <f t="array" ref="C69">IF(AL69&gt;1,INDEX(X:X,AL69,1)," ")</f>
        <v xml:space="preserve"> </v>
      </c>
      <c r="D69" s="9" t="str" cm="1">
        <f t="array" ref="D69">IF(AM69&gt;1,INDEX(Y:Y,AM69,1)," ")</f>
        <v xml:space="preserve"> </v>
      </c>
      <c r="E69" s="9" t="str" cm="1">
        <f t="array" ref="E69">IF(AN69&gt;1,INDEX(Z:Z,AN69,1)," ")</f>
        <v xml:space="preserve"> </v>
      </c>
      <c r="F69" s="9" t="str" cm="1">
        <f t="array" ref="F69">IF(AO69&gt;1,INDEX(AA:AA,AO69,1)," ")</f>
        <v xml:space="preserve"> </v>
      </c>
      <c r="G69" s="9" t="str" cm="1">
        <f t="array" ref="G69">IF(AP69&gt;1,INDEX(AB:AB,AP69,1)," ")</f>
        <v xml:space="preserve"> </v>
      </c>
      <c r="K69" s="4">
        <f>IF('Beyin Fırtınası'!C71="+",'Beyin Fırtınası'!I71,0)</f>
        <v>0</v>
      </c>
      <c r="L69" s="4">
        <f>IF('Beyin Fırtınası'!D71="+",'Beyin Fırtınası'!I71,0)</f>
        <v>0</v>
      </c>
      <c r="M69" s="4">
        <f>IF('Beyin Fırtınası'!E71="+",'Beyin Fırtınası'!I71,0)</f>
        <v>0</v>
      </c>
      <c r="N69" s="4">
        <f>IF('Beyin Fırtınası'!F71="+",'Beyin Fırtınası'!I71,0)</f>
        <v>0</v>
      </c>
      <c r="O69" s="4">
        <f>IF('Beyin Fırtınası'!G71="+",'Beyin Fırtınası'!I71,0)</f>
        <v>0</v>
      </c>
      <c r="P69" s="4">
        <f>IF('Beyin Fırtınası'!H71="+",'Beyin Fırtınası'!I71,0)</f>
        <v>0</v>
      </c>
      <c r="Q69" s="4" t="e" cm="1">
        <f t="array" ref="Q69">INDEX($K$1:$K$122,AS69,1)</f>
        <v>#N/A</v>
      </c>
      <c r="R69" s="4" t="e" cm="1">
        <f t="array" ref="R69">INDEX($L$1:$L$122,AS189,1)</f>
        <v>#N/A</v>
      </c>
      <c r="S69" s="4" t="e" cm="1">
        <f t="array" ref="S69">INDEX($M$1:$M$122,AS309,1)</f>
        <v>#N/A</v>
      </c>
      <c r="T69" s="4" t="e" cm="1">
        <f t="array" ref="T69">INDEX($N$1:$N$122,AS429,1)</f>
        <v>#N/A</v>
      </c>
      <c r="U69" s="4" t="e" cm="1">
        <f t="array" ref="U69">INDEX($O$1:$O$122,AS549,1)</f>
        <v>#N/A</v>
      </c>
      <c r="V69" s="4" t="e" cm="1">
        <f t="array" ref="V69">INDEX($P$1:$P$122,AS669,1)</f>
        <v>#N/A</v>
      </c>
      <c r="W69" s="4">
        <f>IF('Beyin Fırtınası'!C71="+",'Beyin Fırtınası'!B71,0)</f>
        <v>0</v>
      </c>
      <c r="X69" s="4">
        <f>IF('Beyin Fırtınası'!D71="+",'Beyin Fırtınası'!B71,0)</f>
        <v>0</v>
      </c>
      <c r="Y69" s="4">
        <f>IF('Beyin Fırtınası'!E71="+",'Beyin Fırtınası'!B71,0)</f>
        <v>0</v>
      </c>
      <c r="Z69" s="4">
        <f>IF('Beyin Fırtınası'!F71="+",'Beyin Fırtınası'!B71,0)</f>
        <v>0</v>
      </c>
      <c r="AA69" s="4">
        <f>IF('Beyin Fırtınası'!G71="+",'Beyin Fırtınası'!B71,0)</f>
        <v>0</v>
      </c>
      <c r="AB69" s="4">
        <f>IF('Beyin Fırtınası'!H71="+",'Beyin Fırtınası'!B71,0)</f>
        <v>0</v>
      </c>
      <c r="AC69" s="26"/>
      <c r="AD69">
        <f t="shared" ref="AD69:AD122" si="30">IF(W69=0,AD68,AD68+1)</f>
        <v>0</v>
      </c>
      <c r="AE69">
        <f t="shared" ref="AE69:AE122" si="31">IF(X69=0,AE68,AE68+1)</f>
        <v>0</v>
      </c>
      <c r="AF69">
        <f t="shared" ref="AF69:AF122" si="32">IF(Y69=0,AF68,AF68+1)</f>
        <v>0</v>
      </c>
      <c r="AG69">
        <f t="shared" ref="AG69:AG122" si="33">IF(Z69=0,AG68,AG68+1)</f>
        <v>0</v>
      </c>
      <c r="AH69">
        <f t="shared" si="15"/>
        <v>0</v>
      </c>
      <c r="AI69">
        <f t="shared" si="14"/>
        <v>0</v>
      </c>
      <c r="AJ69">
        <v>67</v>
      </c>
      <c r="AK69" s="4">
        <f t="shared" si="23"/>
        <v>0</v>
      </c>
      <c r="AL69" s="4">
        <f t="shared" si="24"/>
        <v>0</v>
      </c>
      <c r="AM69" s="4">
        <f t="shared" si="25"/>
        <v>0</v>
      </c>
      <c r="AN69" s="4">
        <f t="shared" si="26"/>
        <v>0</v>
      </c>
      <c r="AO69" s="4">
        <f t="shared" si="27"/>
        <v>0</v>
      </c>
      <c r="AP69" s="4">
        <f t="shared" si="28"/>
        <v>0</v>
      </c>
      <c r="AQ69" s="4"/>
      <c r="AS69" s="4" t="e">
        <f t="shared" si="29"/>
        <v>#N/A</v>
      </c>
      <c r="AT69" s="9" t="e" cm="1">
        <f t="array" ref="AT69">IF(AS69&gt;1,INDEX(W:W,AS69,1)," ")</f>
        <v>#N/A</v>
      </c>
      <c r="AU69" s="28" t="s">
        <v>6</v>
      </c>
    </row>
    <row r="70" spans="1:47" ht="30" customHeight="1">
      <c r="A70" s="8" t="s">
        <v>83</v>
      </c>
      <c r="B70" s="9" t="str" cm="1">
        <f t="array" ref="B70">IF(AK70&gt;1,INDEX(W:W,AK70,1)," ")</f>
        <v xml:space="preserve"> </v>
      </c>
      <c r="C70" s="9" t="str" cm="1">
        <f t="array" ref="C70">IF(AL70&gt;1,INDEX(X:X,AL70,1)," ")</f>
        <v xml:space="preserve"> </v>
      </c>
      <c r="D70" s="9" t="str" cm="1">
        <f t="array" ref="D70">IF(AM70&gt;1,INDEX(Y:Y,AM70,1)," ")</f>
        <v xml:space="preserve"> </v>
      </c>
      <c r="E70" s="9" t="str" cm="1">
        <f t="array" ref="E70">IF(AN70&gt;1,INDEX(Z:Z,AN70,1)," ")</f>
        <v xml:space="preserve"> </v>
      </c>
      <c r="F70" s="9" t="str" cm="1">
        <f t="array" ref="F70">IF(AO70&gt;1,INDEX(AA:AA,AO70,1)," ")</f>
        <v xml:space="preserve"> </v>
      </c>
      <c r="G70" s="9" t="str" cm="1">
        <f t="array" ref="G70">IF(AP70&gt;1,INDEX(AB:AB,AP70,1)," ")</f>
        <v xml:space="preserve"> </v>
      </c>
      <c r="K70" s="4">
        <f>IF('Beyin Fırtınası'!C72="+",'Beyin Fırtınası'!I72,0)</f>
        <v>0</v>
      </c>
      <c r="L70" s="4">
        <f>IF('Beyin Fırtınası'!D72="+",'Beyin Fırtınası'!I72,0)</f>
        <v>0</v>
      </c>
      <c r="M70" s="4">
        <f>IF('Beyin Fırtınası'!E72="+",'Beyin Fırtınası'!I72,0)</f>
        <v>0</v>
      </c>
      <c r="N70" s="4">
        <f>IF('Beyin Fırtınası'!F72="+",'Beyin Fırtınası'!I72,0)</f>
        <v>0</v>
      </c>
      <c r="O70" s="4">
        <f>IF('Beyin Fırtınası'!G72="+",'Beyin Fırtınası'!I72,0)</f>
        <v>0</v>
      </c>
      <c r="P70" s="4">
        <f>IF('Beyin Fırtınası'!H72="+",'Beyin Fırtınası'!I72,0)</f>
        <v>0</v>
      </c>
      <c r="Q70" s="4" t="e" cm="1">
        <f t="array" ref="Q70">INDEX($K$1:$K$122,AS70,1)</f>
        <v>#N/A</v>
      </c>
      <c r="R70" s="4" t="e" cm="1">
        <f t="array" ref="R70">INDEX($L$1:$L$122,AS190,1)</f>
        <v>#N/A</v>
      </c>
      <c r="S70" s="4" t="e" cm="1">
        <f t="array" ref="S70">INDEX($M$1:$M$122,AS310,1)</f>
        <v>#N/A</v>
      </c>
      <c r="T70" s="4" t="e" cm="1">
        <f t="array" ref="T70">INDEX($N$1:$N$122,AS430,1)</f>
        <v>#N/A</v>
      </c>
      <c r="U70" s="4" t="e" cm="1">
        <f t="array" ref="U70">INDEX($O$1:$O$122,AS550,1)</f>
        <v>#N/A</v>
      </c>
      <c r="V70" s="4" t="e" cm="1">
        <f t="array" ref="V70">INDEX($P$1:$P$122,AS670,1)</f>
        <v>#N/A</v>
      </c>
      <c r="W70" s="4">
        <f>IF('Beyin Fırtınası'!C72="+",'Beyin Fırtınası'!B72,0)</f>
        <v>0</v>
      </c>
      <c r="X70" s="4">
        <f>IF('Beyin Fırtınası'!D72="+",'Beyin Fırtınası'!B72,0)</f>
        <v>0</v>
      </c>
      <c r="Y70" s="4">
        <f>IF('Beyin Fırtınası'!E72="+",'Beyin Fırtınası'!B72,0)</f>
        <v>0</v>
      </c>
      <c r="Z70" s="4">
        <f>IF('Beyin Fırtınası'!F72="+",'Beyin Fırtınası'!B72,0)</f>
        <v>0</v>
      </c>
      <c r="AA70" s="4">
        <f>IF('Beyin Fırtınası'!G72="+",'Beyin Fırtınası'!B72,0)</f>
        <v>0</v>
      </c>
      <c r="AB70" s="4">
        <f>IF('Beyin Fırtınası'!H72="+",'Beyin Fırtınası'!B72,0)</f>
        <v>0</v>
      </c>
      <c r="AC70" s="26"/>
      <c r="AD70">
        <f t="shared" si="30"/>
        <v>0</v>
      </c>
      <c r="AE70">
        <f t="shared" si="31"/>
        <v>0</v>
      </c>
      <c r="AF70">
        <f t="shared" si="32"/>
        <v>0</v>
      </c>
      <c r="AG70">
        <f t="shared" si="33"/>
        <v>0</v>
      </c>
      <c r="AH70">
        <f t="shared" si="15"/>
        <v>0</v>
      </c>
      <c r="AI70">
        <f t="shared" ref="AI70:AI122" si="34">IF(AB70=0,AI69,AI69+1)</f>
        <v>0</v>
      </c>
      <c r="AJ70">
        <v>68</v>
      </c>
      <c r="AK70" s="4">
        <f t="shared" si="23"/>
        <v>0</v>
      </c>
      <c r="AL70" s="4">
        <f t="shared" si="24"/>
        <v>0</v>
      </c>
      <c r="AM70" s="4">
        <f t="shared" si="25"/>
        <v>0</v>
      </c>
      <c r="AN70" s="4">
        <f t="shared" si="26"/>
        <v>0</v>
      </c>
      <c r="AO70" s="4">
        <f t="shared" si="27"/>
        <v>0</v>
      </c>
      <c r="AP70" s="4">
        <f t="shared" si="28"/>
        <v>0</v>
      </c>
      <c r="AQ70" s="4"/>
      <c r="AS70" s="4" t="e">
        <f t="shared" si="29"/>
        <v>#N/A</v>
      </c>
      <c r="AT70" s="9" t="e" cm="1">
        <f t="array" ref="AT70">IF(AS70&gt;1,INDEX(W:W,AS70,1)," ")</f>
        <v>#N/A</v>
      </c>
      <c r="AU70" s="28" t="s">
        <v>6</v>
      </c>
    </row>
    <row r="71" spans="1:47" ht="30" customHeight="1">
      <c r="A71" s="8" t="s">
        <v>84</v>
      </c>
      <c r="B71" s="9" t="str" cm="1">
        <f t="array" ref="B71">IF(AK71&gt;1,INDEX(W:W,AK71,1)," ")</f>
        <v xml:space="preserve"> </v>
      </c>
      <c r="C71" s="9" t="str" cm="1">
        <f t="array" ref="C71">IF(AL71&gt;1,INDEX(X:X,AL71,1)," ")</f>
        <v xml:space="preserve"> </v>
      </c>
      <c r="D71" s="9" t="str" cm="1">
        <f t="array" ref="D71">IF(AM71&gt;1,INDEX(Y:Y,AM71,1)," ")</f>
        <v xml:space="preserve"> </v>
      </c>
      <c r="E71" s="9" t="str" cm="1">
        <f t="array" ref="E71">IF(AN71&gt;1,INDEX(Z:Z,AN71,1)," ")</f>
        <v xml:space="preserve"> </v>
      </c>
      <c r="F71" s="9" t="str" cm="1">
        <f t="array" ref="F71">IF(AO71&gt;1,INDEX(AA:AA,AO71,1)," ")</f>
        <v xml:space="preserve"> </v>
      </c>
      <c r="G71" s="9" t="str" cm="1">
        <f t="array" ref="G71">IF(AP71&gt;1,INDEX(AB:AB,AP71,1)," ")</f>
        <v xml:space="preserve"> </v>
      </c>
      <c r="K71" s="4">
        <f>IF('Beyin Fırtınası'!C73="+",'Beyin Fırtınası'!I73,0)</f>
        <v>0</v>
      </c>
      <c r="L71" s="4">
        <f>IF('Beyin Fırtınası'!D73="+",'Beyin Fırtınası'!I73,0)</f>
        <v>0</v>
      </c>
      <c r="M71" s="4">
        <f>IF('Beyin Fırtınası'!E73="+",'Beyin Fırtınası'!I73,0)</f>
        <v>0</v>
      </c>
      <c r="N71" s="4">
        <f>IF('Beyin Fırtınası'!F73="+",'Beyin Fırtınası'!I73,0)</f>
        <v>0</v>
      </c>
      <c r="O71" s="4">
        <f>IF('Beyin Fırtınası'!G73="+",'Beyin Fırtınası'!I73,0)</f>
        <v>0</v>
      </c>
      <c r="P71" s="4">
        <f>IF('Beyin Fırtınası'!H73="+",'Beyin Fırtınası'!I73,0)</f>
        <v>0</v>
      </c>
      <c r="Q71" s="4" t="e" cm="1">
        <f t="array" ref="Q71">INDEX($K$1:$K$122,AS71,1)</f>
        <v>#N/A</v>
      </c>
      <c r="R71" s="4" t="e" cm="1">
        <f t="array" ref="R71">INDEX($L$1:$L$122,AS191,1)</f>
        <v>#N/A</v>
      </c>
      <c r="S71" s="4" t="e" cm="1">
        <f t="array" ref="S71">INDEX($M$1:$M$122,AS311,1)</f>
        <v>#N/A</v>
      </c>
      <c r="T71" s="4" t="e" cm="1">
        <f t="array" ref="T71">INDEX($N$1:$N$122,AS431,1)</f>
        <v>#N/A</v>
      </c>
      <c r="U71" s="4" t="e" cm="1">
        <f t="array" ref="U71">INDEX($O$1:$O$122,AS551,1)</f>
        <v>#N/A</v>
      </c>
      <c r="V71" s="4" t="e" cm="1">
        <f t="array" ref="V71">INDEX($P$1:$P$122,AS671,1)</f>
        <v>#N/A</v>
      </c>
      <c r="W71" s="4">
        <f>IF('Beyin Fırtınası'!C73="+",'Beyin Fırtınası'!B73,0)</f>
        <v>0</v>
      </c>
      <c r="X71" s="4">
        <f>IF('Beyin Fırtınası'!D73="+",'Beyin Fırtınası'!B73,0)</f>
        <v>0</v>
      </c>
      <c r="Y71" s="4">
        <f>IF('Beyin Fırtınası'!E73="+",'Beyin Fırtınası'!B73,0)</f>
        <v>0</v>
      </c>
      <c r="Z71" s="4">
        <f>IF('Beyin Fırtınası'!F73="+",'Beyin Fırtınası'!B73,0)</f>
        <v>0</v>
      </c>
      <c r="AA71" s="4">
        <f>IF('Beyin Fırtınası'!G73="+",'Beyin Fırtınası'!B73,0)</f>
        <v>0</v>
      </c>
      <c r="AB71" s="4">
        <f>IF('Beyin Fırtınası'!H73="+",'Beyin Fırtınası'!B73,0)</f>
        <v>0</v>
      </c>
      <c r="AC71" s="26"/>
      <c r="AD71">
        <f t="shared" si="30"/>
        <v>0</v>
      </c>
      <c r="AE71">
        <f t="shared" si="31"/>
        <v>0</v>
      </c>
      <c r="AF71">
        <f t="shared" si="32"/>
        <v>0</v>
      </c>
      <c r="AG71">
        <f t="shared" si="33"/>
        <v>0</v>
      </c>
      <c r="AH71">
        <f t="shared" si="15"/>
        <v>0</v>
      </c>
      <c r="AI71">
        <f t="shared" si="34"/>
        <v>0</v>
      </c>
      <c r="AJ71">
        <v>69</v>
      </c>
      <c r="AK71" s="4">
        <f t="shared" si="23"/>
        <v>0</v>
      </c>
      <c r="AL71" s="4">
        <f t="shared" si="24"/>
        <v>0</v>
      </c>
      <c r="AM71" s="4">
        <f t="shared" si="25"/>
        <v>0</v>
      </c>
      <c r="AN71" s="4">
        <f t="shared" si="26"/>
        <v>0</v>
      </c>
      <c r="AO71" s="4">
        <f t="shared" si="27"/>
        <v>0</v>
      </c>
      <c r="AP71" s="4">
        <f t="shared" si="28"/>
        <v>0</v>
      </c>
      <c r="AQ71" s="4"/>
      <c r="AS71" s="4" t="e">
        <f t="shared" si="29"/>
        <v>#N/A</v>
      </c>
      <c r="AT71" s="9" t="e" cm="1">
        <f t="array" ref="AT71">IF(AS71&gt;1,INDEX(W:W,AS71,1)," ")</f>
        <v>#N/A</v>
      </c>
      <c r="AU71" s="28" t="s">
        <v>6</v>
      </c>
    </row>
    <row r="72" spans="1:47" ht="30" customHeight="1">
      <c r="A72" s="8" t="s">
        <v>85</v>
      </c>
      <c r="B72" s="9" t="str" cm="1">
        <f t="array" ref="B72">IF(AK72&gt;1,INDEX(W:W,AK72,1)," ")</f>
        <v xml:space="preserve"> </v>
      </c>
      <c r="C72" s="9" t="str" cm="1">
        <f t="array" ref="C72">IF(AL72&gt;1,INDEX(X:X,AL72,1)," ")</f>
        <v xml:space="preserve"> </v>
      </c>
      <c r="D72" s="9" t="str" cm="1">
        <f t="array" ref="D72">IF(AM72&gt;1,INDEX(Y:Y,AM72,1)," ")</f>
        <v xml:space="preserve"> </v>
      </c>
      <c r="E72" s="9" t="str" cm="1">
        <f t="array" ref="E72">IF(AN72&gt;1,INDEX(Z:Z,AN72,1)," ")</f>
        <v xml:space="preserve"> </v>
      </c>
      <c r="F72" s="9" t="str" cm="1">
        <f t="array" ref="F72">IF(AO72&gt;1,INDEX(AA:AA,AO72,1)," ")</f>
        <v xml:space="preserve"> </v>
      </c>
      <c r="G72" s="9" t="str" cm="1">
        <f t="array" ref="G72">IF(AP72&gt;1,INDEX(AB:AB,AP72,1)," ")</f>
        <v xml:space="preserve"> </v>
      </c>
      <c r="K72" s="4">
        <f>IF('Beyin Fırtınası'!C74="+",'Beyin Fırtınası'!I74,0)</f>
        <v>0</v>
      </c>
      <c r="L72" s="4">
        <f>IF('Beyin Fırtınası'!D74="+",'Beyin Fırtınası'!I74,0)</f>
        <v>0</v>
      </c>
      <c r="M72" s="4">
        <f>IF('Beyin Fırtınası'!E74="+",'Beyin Fırtınası'!I74,0)</f>
        <v>0</v>
      </c>
      <c r="N72" s="4">
        <f>IF('Beyin Fırtınası'!F74="+",'Beyin Fırtınası'!I74,0)</f>
        <v>0</v>
      </c>
      <c r="O72" s="4">
        <f>IF('Beyin Fırtınası'!G74="+",'Beyin Fırtınası'!I74,0)</f>
        <v>0</v>
      </c>
      <c r="P72" s="4">
        <f>IF('Beyin Fırtınası'!H74="+",'Beyin Fırtınası'!I74,0)</f>
        <v>0</v>
      </c>
      <c r="Q72" s="4" t="e" cm="1">
        <f t="array" ref="Q72">INDEX($K$1:$K$122,AS72,1)</f>
        <v>#N/A</v>
      </c>
      <c r="R72" s="4" t="e" cm="1">
        <f t="array" ref="R72">INDEX($L$1:$L$122,AS192,1)</f>
        <v>#N/A</v>
      </c>
      <c r="S72" s="4" t="e" cm="1">
        <f t="array" ref="S72">INDEX($M$1:$M$122,AS312,1)</f>
        <v>#N/A</v>
      </c>
      <c r="T72" s="4" t="e" cm="1">
        <f t="array" ref="T72">INDEX($N$1:$N$122,AS432,1)</f>
        <v>#N/A</v>
      </c>
      <c r="U72" s="4" t="e" cm="1">
        <f t="array" ref="U72">INDEX($O$1:$O$122,AS552,1)</f>
        <v>#N/A</v>
      </c>
      <c r="V72" s="4" t="e" cm="1">
        <f t="array" ref="V72">INDEX($P$1:$P$122,AS672,1)</f>
        <v>#N/A</v>
      </c>
      <c r="W72" s="4">
        <f>IF('Beyin Fırtınası'!C74="+",'Beyin Fırtınası'!B74,0)</f>
        <v>0</v>
      </c>
      <c r="X72" s="4">
        <f>IF('Beyin Fırtınası'!D74="+",'Beyin Fırtınası'!B74,0)</f>
        <v>0</v>
      </c>
      <c r="Y72" s="4">
        <f>IF('Beyin Fırtınası'!E74="+",'Beyin Fırtınası'!B74,0)</f>
        <v>0</v>
      </c>
      <c r="Z72" s="4">
        <f>IF('Beyin Fırtınası'!F74="+",'Beyin Fırtınası'!B74,0)</f>
        <v>0</v>
      </c>
      <c r="AA72" s="4">
        <f>IF('Beyin Fırtınası'!G74="+",'Beyin Fırtınası'!B74,0)</f>
        <v>0</v>
      </c>
      <c r="AB72" s="4">
        <f>IF('Beyin Fırtınası'!H74="+",'Beyin Fırtınası'!B74,0)</f>
        <v>0</v>
      </c>
      <c r="AC72" s="26"/>
      <c r="AD72">
        <f t="shared" si="30"/>
        <v>0</v>
      </c>
      <c r="AE72">
        <f t="shared" si="31"/>
        <v>0</v>
      </c>
      <c r="AF72">
        <f t="shared" si="32"/>
        <v>0</v>
      </c>
      <c r="AG72">
        <f t="shared" si="33"/>
        <v>0</v>
      </c>
      <c r="AH72">
        <f t="shared" si="15"/>
        <v>0</v>
      </c>
      <c r="AI72">
        <f t="shared" si="34"/>
        <v>0</v>
      </c>
      <c r="AJ72">
        <v>70</v>
      </c>
      <c r="AK72" s="4">
        <f t="shared" si="23"/>
        <v>0</v>
      </c>
      <c r="AL72" s="4">
        <f t="shared" si="24"/>
        <v>0</v>
      </c>
      <c r="AM72" s="4">
        <f t="shared" si="25"/>
        <v>0</v>
      </c>
      <c r="AN72" s="4">
        <f t="shared" si="26"/>
        <v>0</v>
      </c>
      <c r="AO72" s="4">
        <f t="shared" si="27"/>
        <v>0</v>
      </c>
      <c r="AP72" s="4">
        <f t="shared" si="28"/>
        <v>0</v>
      </c>
      <c r="AQ72" s="4"/>
      <c r="AS72" s="4" t="e">
        <f t="shared" si="29"/>
        <v>#N/A</v>
      </c>
      <c r="AT72" s="9" t="e" cm="1">
        <f t="array" ref="AT72">IF(AS72&gt;1,INDEX(W:W,AS72,1)," ")</f>
        <v>#N/A</v>
      </c>
      <c r="AU72" s="28" t="s">
        <v>6</v>
      </c>
    </row>
    <row r="73" spans="1:47" ht="30" customHeight="1">
      <c r="A73" s="8" t="s">
        <v>86</v>
      </c>
      <c r="B73" s="9" t="str" cm="1">
        <f t="array" ref="B73">IF(AK73&gt;1,INDEX(W:W,AK73,1)," ")</f>
        <v xml:space="preserve"> </v>
      </c>
      <c r="C73" s="9" t="str" cm="1">
        <f t="array" ref="C73">IF(AL73&gt;1,INDEX(X:X,AL73,1)," ")</f>
        <v xml:space="preserve"> </v>
      </c>
      <c r="D73" s="9" t="str" cm="1">
        <f t="array" ref="D73">IF(AM73&gt;1,INDEX(Y:Y,AM73,1)," ")</f>
        <v xml:space="preserve"> </v>
      </c>
      <c r="E73" s="9" t="str" cm="1">
        <f t="array" ref="E73">IF(AN73&gt;1,INDEX(Z:Z,AN73,1)," ")</f>
        <v xml:space="preserve"> </v>
      </c>
      <c r="F73" s="9" t="str" cm="1">
        <f t="array" ref="F73">IF(AO73&gt;1,INDEX(AA:AA,AO73,1)," ")</f>
        <v xml:space="preserve"> </v>
      </c>
      <c r="G73" s="9" t="str" cm="1">
        <f t="array" ref="G73">IF(AP73&gt;1,INDEX(AB:AB,AP73,1)," ")</f>
        <v xml:space="preserve"> </v>
      </c>
      <c r="K73" s="4">
        <f>IF('Beyin Fırtınası'!C75="+",'Beyin Fırtınası'!I75,0)</f>
        <v>0</v>
      </c>
      <c r="L73" s="4">
        <f>IF('Beyin Fırtınası'!D75="+",'Beyin Fırtınası'!I75,0)</f>
        <v>0</v>
      </c>
      <c r="M73" s="4">
        <f>IF('Beyin Fırtınası'!E75="+",'Beyin Fırtınası'!I75,0)</f>
        <v>0</v>
      </c>
      <c r="N73" s="4">
        <f>IF('Beyin Fırtınası'!F75="+",'Beyin Fırtınası'!I75,0)</f>
        <v>0</v>
      </c>
      <c r="O73" s="4">
        <f>IF('Beyin Fırtınası'!G75="+",'Beyin Fırtınası'!I75,0)</f>
        <v>0</v>
      </c>
      <c r="P73" s="4">
        <f>IF('Beyin Fırtınası'!H75="+",'Beyin Fırtınası'!I75,0)</f>
        <v>0</v>
      </c>
      <c r="Q73" s="4" t="e" cm="1">
        <f t="array" ref="Q73">INDEX($K$1:$K$122,AS73,1)</f>
        <v>#N/A</v>
      </c>
      <c r="R73" s="4" t="e" cm="1">
        <f t="array" ref="R73">INDEX($L$1:$L$122,AS193,1)</f>
        <v>#N/A</v>
      </c>
      <c r="S73" s="4" t="e" cm="1">
        <f t="array" ref="S73">INDEX($M$1:$M$122,AS313,1)</f>
        <v>#N/A</v>
      </c>
      <c r="T73" s="4" t="e" cm="1">
        <f t="array" ref="T73">INDEX($N$1:$N$122,AS433,1)</f>
        <v>#N/A</v>
      </c>
      <c r="U73" s="4" t="e" cm="1">
        <f t="array" ref="U73">INDEX($O$1:$O$122,AS553,1)</f>
        <v>#N/A</v>
      </c>
      <c r="V73" s="4" t="e" cm="1">
        <f t="array" ref="V73">INDEX($P$1:$P$122,AS673,1)</f>
        <v>#N/A</v>
      </c>
      <c r="W73" s="4">
        <f>IF('Beyin Fırtınası'!C75="+",'Beyin Fırtınası'!B75,0)</f>
        <v>0</v>
      </c>
      <c r="X73" s="4">
        <f>IF('Beyin Fırtınası'!D75="+",'Beyin Fırtınası'!B75,0)</f>
        <v>0</v>
      </c>
      <c r="Y73" s="4">
        <f>IF('Beyin Fırtınası'!E75="+",'Beyin Fırtınası'!B75,0)</f>
        <v>0</v>
      </c>
      <c r="Z73" s="4">
        <f>IF('Beyin Fırtınası'!F75="+",'Beyin Fırtınası'!B75,0)</f>
        <v>0</v>
      </c>
      <c r="AA73" s="4">
        <f>IF('Beyin Fırtınası'!G75="+",'Beyin Fırtınası'!B75,0)</f>
        <v>0</v>
      </c>
      <c r="AB73" s="4">
        <f>IF('Beyin Fırtınası'!H75="+",'Beyin Fırtınası'!B75,0)</f>
        <v>0</v>
      </c>
      <c r="AC73" s="26"/>
      <c r="AD73">
        <f t="shared" si="30"/>
        <v>0</v>
      </c>
      <c r="AE73">
        <f t="shared" si="31"/>
        <v>0</v>
      </c>
      <c r="AF73">
        <f t="shared" si="32"/>
        <v>0</v>
      </c>
      <c r="AG73">
        <f t="shared" si="33"/>
        <v>0</v>
      </c>
      <c r="AH73">
        <f t="shared" si="15"/>
        <v>0</v>
      </c>
      <c r="AI73">
        <f t="shared" si="34"/>
        <v>0</v>
      </c>
      <c r="AJ73">
        <v>71</v>
      </c>
      <c r="AK73" s="4">
        <f t="shared" si="23"/>
        <v>0</v>
      </c>
      <c r="AL73" s="4">
        <f t="shared" si="24"/>
        <v>0</v>
      </c>
      <c r="AM73" s="4">
        <f t="shared" si="25"/>
        <v>0</v>
      </c>
      <c r="AN73" s="4">
        <f t="shared" si="26"/>
        <v>0</v>
      </c>
      <c r="AO73" s="4">
        <f t="shared" si="27"/>
        <v>0</v>
      </c>
      <c r="AP73" s="4">
        <f t="shared" si="28"/>
        <v>0</v>
      </c>
      <c r="AQ73" s="4"/>
      <c r="AS73" s="4" t="e">
        <f t="shared" si="29"/>
        <v>#N/A</v>
      </c>
      <c r="AT73" s="9" t="e" cm="1">
        <f t="array" ref="AT73">IF(AS73&gt;1,INDEX(W:W,AS73,1)," ")</f>
        <v>#N/A</v>
      </c>
      <c r="AU73" s="28" t="s">
        <v>6</v>
      </c>
    </row>
    <row r="74" spans="1:47" ht="30" customHeight="1">
      <c r="A74" s="8" t="s">
        <v>87</v>
      </c>
      <c r="B74" s="9" t="str" cm="1">
        <f t="array" ref="B74">IF(AK74&gt;1,INDEX(W:W,AK74,1)," ")</f>
        <v xml:space="preserve"> </v>
      </c>
      <c r="C74" s="9" t="str" cm="1">
        <f t="array" ref="C74">IF(AL74&gt;1,INDEX(X:X,AL74,1)," ")</f>
        <v xml:space="preserve"> </v>
      </c>
      <c r="D74" s="9" t="str" cm="1">
        <f t="array" ref="D74">IF(AM74&gt;1,INDEX(Y:Y,AM74,1)," ")</f>
        <v xml:space="preserve"> </v>
      </c>
      <c r="E74" s="9" t="str" cm="1">
        <f t="array" ref="E74">IF(AN74&gt;1,INDEX(Z:Z,AN74,1)," ")</f>
        <v xml:space="preserve"> </v>
      </c>
      <c r="F74" s="9" t="str" cm="1">
        <f t="array" ref="F74">IF(AO74&gt;1,INDEX(AA:AA,AO74,1)," ")</f>
        <v xml:space="preserve"> </v>
      </c>
      <c r="G74" s="9" t="str" cm="1">
        <f t="array" ref="G74">IF(AP74&gt;1,INDEX(AB:AB,AP74,1)," ")</f>
        <v xml:space="preserve"> </v>
      </c>
      <c r="K74" s="4">
        <f>IF('Beyin Fırtınası'!C76="+",'Beyin Fırtınası'!I76,0)</f>
        <v>0</v>
      </c>
      <c r="L74" s="4">
        <f>IF('Beyin Fırtınası'!D76="+",'Beyin Fırtınası'!I76,0)</f>
        <v>0</v>
      </c>
      <c r="M74" s="4">
        <f>IF('Beyin Fırtınası'!E76="+",'Beyin Fırtınası'!I76,0)</f>
        <v>0</v>
      </c>
      <c r="N74" s="4">
        <f>IF('Beyin Fırtınası'!F76="+",'Beyin Fırtınası'!I76,0)</f>
        <v>0</v>
      </c>
      <c r="O74" s="4">
        <f>IF('Beyin Fırtınası'!G76="+",'Beyin Fırtınası'!I76,0)</f>
        <v>0</v>
      </c>
      <c r="P74" s="4">
        <f>IF('Beyin Fırtınası'!H76="+",'Beyin Fırtınası'!I76,0)</f>
        <v>0</v>
      </c>
      <c r="Q74" s="4" t="e" cm="1">
        <f t="array" ref="Q74">INDEX($K$1:$K$122,AS74,1)</f>
        <v>#N/A</v>
      </c>
      <c r="R74" s="4" t="e" cm="1">
        <f t="array" ref="R74">INDEX($L$1:$L$122,AS194,1)</f>
        <v>#N/A</v>
      </c>
      <c r="S74" s="4" t="e" cm="1">
        <f t="array" ref="S74">INDEX($M$1:$M$122,AS314,1)</f>
        <v>#N/A</v>
      </c>
      <c r="T74" s="4" t="e" cm="1">
        <f t="array" ref="T74">INDEX($N$1:$N$122,AS434,1)</f>
        <v>#N/A</v>
      </c>
      <c r="U74" s="4" t="e" cm="1">
        <f t="array" ref="U74">INDEX($O$1:$O$122,AS554,1)</f>
        <v>#N/A</v>
      </c>
      <c r="V74" s="4" t="e" cm="1">
        <f t="array" ref="V74">INDEX($P$1:$P$122,AS674,1)</f>
        <v>#N/A</v>
      </c>
      <c r="W74" s="4">
        <f>IF('Beyin Fırtınası'!C76="+",'Beyin Fırtınası'!B76,0)</f>
        <v>0</v>
      </c>
      <c r="X74" s="4">
        <f>IF('Beyin Fırtınası'!D76="+",'Beyin Fırtınası'!B76,0)</f>
        <v>0</v>
      </c>
      <c r="Y74" s="4">
        <f>IF('Beyin Fırtınası'!E76="+",'Beyin Fırtınası'!B76,0)</f>
        <v>0</v>
      </c>
      <c r="Z74" s="4">
        <f>IF('Beyin Fırtınası'!F76="+",'Beyin Fırtınası'!B76,0)</f>
        <v>0</v>
      </c>
      <c r="AA74" s="4">
        <f>IF('Beyin Fırtınası'!G76="+",'Beyin Fırtınası'!B76,0)</f>
        <v>0</v>
      </c>
      <c r="AB74" s="4">
        <f>IF('Beyin Fırtınası'!H76="+",'Beyin Fırtınası'!B76,0)</f>
        <v>0</v>
      </c>
      <c r="AC74" s="26"/>
      <c r="AD74">
        <f t="shared" si="30"/>
        <v>0</v>
      </c>
      <c r="AE74">
        <f t="shared" si="31"/>
        <v>0</v>
      </c>
      <c r="AF74">
        <f t="shared" si="32"/>
        <v>0</v>
      </c>
      <c r="AG74">
        <f t="shared" si="33"/>
        <v>0</v>
      </c>
      <c r="AH74">
        <f t="shared" si="15"/>
        <v>0</v>
      </c>
      <c r="AI74">
        <f t="shared" si="34"/>
        <v>0</v>
      </c>
      <c r="AJ74">
        <v>72</v>
      </c>
      <c r="AK74" s="4">
        <f t="shared" si="23"/>
        <v>0</v>
      </c>
      <c r="AL74" s="4">
        <f t="shared" si="24"/>
        <v>0</v>
      </c>
      <c r="AM74" s="4">
        <f t="shared" si="25"/>
        <v>0</v>
      </c>
      <c r="AN74" s="4">
        <f t="shared" si="26"/>
        <v>0</v>
      </c>
      <c r="AO74" s="4">
        <f t="shared" si="27"/>
        <v>0</v>
      </c>
      <c r="AP74" s="4">
        <f t="shared" si="28"/>
        <v>0</v>
      </c>
      <c r="AQ74" s="4"/>
      <c r="AS74" s="4" t="e">
        <f t="shared" si="29"/>
        <v>#N/A</v>
      </c>
      <c r="AT74" s="9" t="e" cm="1">
        <f t="array" ref="AT74">IF(AS74&gt;1,INDEX(W:W,AS74,1)," ")</f>
        <v>#N/A</v>
      </c>
      <c r="AU74" s="28" t="s">
        <v>6</v>
      </c>
    </row>
    <row r="75" spans="1:47" ht="30" customHeight="1">
      <c r="A75" s="8" t="s">
        <v>88</v>
      </c>
      <c r="B75" s="9" t="str" cm="1">
        <f t="array" ref="B75">IF(AK75&gt;1,INDEX(W:W,AK75,1)," ")</f>
        <v xml:space="preserve"> </v>
      </c>
      <c r="C75" s="9" t="str" cm="1">
        <f t="array" ref="C75">IF(AL75&gt;1,INDEX(X:X,AL75,1)," ")</f>
        <v xml:space="preserve"> </v>
      </c>
      <c r="D75" s="9" t="str" cm="1">
        <f t="array" ref="D75">IF(AM75&gt;1,INDEX(Y:Y,AM75,1)," ")</f>
        <v xml:space="preserve"> </v>
      </c>
      <c r="E75" s="9" t="str" cm="1">
        <f t="array" ref="E75">IF(AN75&gt;1,INDEX(Z:Z,AN75,1)," ")</f>
        <v xml:space="preserve"> </v>
      </c>
      <c r="F75" s="9" t="str" cm="1">
        <f t="array" ref="F75">IF(AO75&gt;1,INDEX(AA:AA,AO75,1)," ")</f>
        <v xml:space="preserve"> </v>
      </c>
      <c r="G75" s="9" t="str" cm="1">
        <f t="array" ref="G75">IF(AP75&gt;1,INDEX(AB:AB,AP75,1)," ")</f>
        <v xml:space="preserve"> </v>
      </c>
      <c r="K75" s="4">
        <f>IF('Beyin Fırtınası'!C77="+",'Beyin Fırtınası'!I77,0)</f>
        <v>0</v>
      </c>
      <c r="L75" s="4">
        <f>IF('Beyin Fırtınası'!D77="+",'Beyin Fırtınası'!I77,0)</f>
        <v>0</v>
      </c>
      <c r="M75" s="4">
        <f>IF('Beyin Fırtınası'!E77="+",'Beyin Fırtınası'!I77,0)</f>
        <v>0</v>
      </c>
      <c r="N75" s="4">
        <f>IF('Beyin Fırtınası'!F77="+",'Beyin Fırtınası'!I77,0)</f>
        <v>0</v>
      </c>
      <c r="O75" s="4">
        <f>IF('Beyin Fırtınası'!G77="+",'Beyin Fırtınası'!I77,0)</f>
        <v>0</v>
      </c>
      <c r="P75" s="4">
        <f>IF('Beyin Fırtınası'!H77="+",'Beyin Fırtınası'!I77,0)</f>
        <v>0</v>
      </c>
      <c r="Q75" s="4" t="e" cm="1">
        <f t="array" ref="Q75">INDEX($K$1:$K$122,AS75,1)</f>
        <v>#N/A</v>
      </c>
      <c r="R75" s="4" t="e" cm="1">
        <f t="array" ref="R75">INDEX($L$1:$L$122,AS195,1)</f>
        <v>#N/A</v>
      </c>
      <c r="S75" s="4" t="e" cm="1">
        <f t="array" ref="S75">INDEX($M$1:$M$122,AS315,1)</f>
        <v>#N/A</v>
      </c>
      <c r="T75" s="4" t="e" cm="1">
        <f t="array" ref="T75">INDEX($N$1:$N$122,AS435,1)</f>
        <v>#N/A</v>
      </c>
      <c r="U75" s="4" t="e" cm="1">
        <f t="array" ref="U75">INDEX($O$1:$O$122,AS555,1)</f>
        <v>#N/A</v>
      </c>
      <c r="V75" s="4" t="e" cm="1">
        <f t="array" ref="V75">INDEX($P$1:$P$122,AS675,1)</f>
        <v>#N/A</v>
      </c>
      <c r="W75" s="4">
        <f>IF('Beyin Fırtınası'!C77="+",'Beyin Fırtınası'!B77,0)</f>
        <v>0</v>
      </c>
      <c r="X75" s="4">
        <f>IF('Beyin Fırtınası'!D77="+",'Beyin Fırtınası'!B77,0)</f>
        <v>0</v>
      </c>
      <c r="Y75" s="4">
        <f>IF('Beyin Fırtınası'!E77="+",'Beyin Fırtınası'!B77,0)</f>
        <v>0</v>
      </c>
      <c r="Z75" s="4">
        <f>IF('Beyin Fırtınası'!F77="+",'Beyin Fırtınası'!B77,0)</f>
        <v>0</v>
      </c>
      <c r="AA75" s="4">
        <f>IF('Beyin Fırtınası'!G77="+",'Beyin Fırtınası'!B77,0)</f>
        <v>0</v>
      </c>
      <c r="AB75" s="4">
        <f>IF('Beyin Fırtınası'!H77="+",'Beyin Fırtınası'!B77,0)</f>
        <v>0</v>
      </c>
      <c r="AC75" s="26"/>
      <c r="AD75">
        <f t="shared" si="30"/>
        <v>0</v>
      </c>
      <c r="AE75">
        <f t="shared" si="31"/>
        <v>0</v>
      </c>
      <c r="AF75">
        <f t="shared" si="32"/>
        <v>0</v>
      </c>
      <c r="AG75">
        <f t="shared" si="33"/>
        <v>0</v>
      </c>
      <c r="AH75">
        <f t="shared" si="15"/>
        <v>0</v>
      </c>
      <c r="AI75">
        <f t="shared" si="34"/>
        <v>0</v>
      </c>
      <c r="AJ75">
        <v>73</v>
      </c>
      <c r="AK75" s="4">
        <f t="shared" si="23"/>
        <v>0</v>
      </c>
      <c r="AL75" s="4">
        <f t="shared" si="24"/>
        <v>0</v>
      </c>
      <c r="AM75" s="4">
        <f t="shared" si="25"/>
        <v>0</v>
      </c>
      <c r="AN75" s="4">
        <f t="shared" si="26"/>
        <v>0</v>
      </c>
      <c r="AO75" s="4">
        <f t="shared" si="27"/>
        <v>0</v>
      </c>
      <c r="AP75" s="4">
        <f t="shared" si="28"/>
        <v>0</v>
      </c>
      <c r="AQ75" s="4"/>
      <c r="AS75" s="4" t="e">
        <f t="shared" si="29"/>
        <v>#N/A</v>
      </c>
      <c r="AT75" s="9" t="e" cm="1">
        <f t="array" ref="AT75">IF(AS75&gt;1,INDEX(W:W,AS75,1)," ")</f>
        <v>#N/A</v>
      </c>
      <c r="AU75" s="28" t="s">
        <v>6</v>
      </c>
    </row>
    <row r="76" spans="1:47" ht="30" customHeight="1">
      <c r="A76" s="8" t="s">
        <v>89</v>
      </c>
      <c r="B76" s="9" t="str" cm="1">
        <f t="array" ref="B76">IF(AK76&gt;1,INDEX(W:W,AK76,1)," ")</f>
        <v xml:space="preserve"> </v>
      </c>
      <c r="C76" s="9" t="str" cm="1">
        <f t="array" ref="C76">IF(AL76&gt;1,INDEX(X:X,AL76,1)," ")</f>
        <v xml:space="preserve"> </v>
      </c>
      <c r="D76" s="9" t="str" cm="1">
        <f t="array" ref="D76">IF(AM76&gt;1,INDEX(Y:Y,AM76,1)," ")</f>
        <v xml:space="preserve"> </v>
      </c>
      <c r="E76" s="9" t="str" cm="1">
        <f t="array" ref="E76">IF(AN76&gt;1,INDEX(Z:Z,AN76,1)," ")</f>
        <v xml:space="preserve"> </v>
      </c>
      <c r="F76" s="9" t="str" cm="1">
        <f t="array" ref="F76">IF(AO76&gt;1,INDEX(AA:AA,AO76,1)," ")</f>
        <v xml:space="preserve"> </v>
      </c>
      <c r="G76" s="9" t="str" cm="1">
        <f t="array" ref="G76">IF(AP76&gt;1,INDEX(AB:AB,AP76,1)," ")</f>
        <v xml:space="preserve"> </v>
      </c>
      <c r="K76" s="4">
        <f>IF('Beyin Fırtınası'!C78="+",'Beyin Fırtınası'!I78,0)</f>
        <v>0</v>
      </c>
      <c r="L76" s="4">
        <f>IF('Beyin Fırtınası'!D78="+",'Beyin Fırtınası'!I78,0)</f>
        <v>0</v>
      </c>
      <c r="M76" s="4">
        <f>IF('Beyin Fırtınası'!E78="+",'Beyin Fırtınası'!I78,0)</f>
        <v>0</v>
      </c>
      <c r="N76" s="4">
        <f>IF('Beyin Fırtınası'!F78="+",'Beyin Fırtınası'!I78,0)</f>
        <v>0</v>
      </c>
      <c r="O76" s="4">
        <f>IF('Beyin Fırtınası'!G78="+",'Beyin Fırtınası'!I78,0)</f>
        <v>0</v>
      </c>
      <c r="P76" s="4">
        <f>IF('Beyin Fırtınası'!H78="+",'Beyin Fırtınası'!I78,0)</f>
        <v>0</v>
      </c>
      <c r="Q76" s="4" t="e" cm="1">
        <f t="array" ref="Q76">INDEX($K$1:$K$122,AS76,1)</f>
        <v>#N/A</v>
      </c>
      <c r="R76" s="4" t="e" cm="1">
        <f t="array" ref="R76">INDEX($L$1:$L$122,AS196,1)</f>
        <v>#N/A</v>
      </c>
      <c r="S76" s="4" t="e" cm="1">
        <f t="array" ref="S76">INDEX($M$1:$M$122,AS316,1)</f>
        <v>#N/A</v>
      </c>
      <c r="T76" s="4" t="e" cm="1">
        <f t="array" ref="T76">INDEX($N$1:$N$122,AS436,1)</f>
        <v>#N/A</v>
      </c>
      <c r="U76" s="4" t="e" cm="1">
        <f t="array" ref="U76">INDEX($O$1:$O$122,AS556,1)</f>
        <v>#N/A</v>
      </c>
      <c r="V76" s="4" t="e" cm="1">
        <f t="array" ref="V76">INDEX($P$1:$P$122,AS676,1)</f>
        <v>#N/A</v>
      </c>
      <c r="W76" s="4">
        <f>IF('Beyin Fırtınası'!C78="+",'Beyin Fırtınası'!B78,0)</f>
        <v>0</v>
      </c>
      <c r="X76" s="4">
        <f>IF('Beyin Fırtınası'!D78="+",'Beyin Fırtınası'!B78,0)</f>
        <v>0</v>
      </c>
      <c r="Y76" s="4">
        <f>IF('Beyin Fırtınası'!E78="+",'Beyin Fırtınası'!B78,0)</f>
        <v>0</v>
      </c>
      <c r="Z76" s="4">
        <f>IF('Beyin Fırtınası'!F78="+",'Beyin Fırtınası'!B78,0)</f>
        <v>0</v>
      </c>
      <c r="AA76" s="4">
        <f>IF('Beyin Fırtınası'!G78="+",'Beyin Fırtınası'!B78,0)</f>
        <v>0</v>
      </c>
      <c r="AB76" s="4">
        <f>IF('Beyin Fırtınası'!H78="+",'Beyin Fırtınası'!B78,0)</f>
        <v>0</v>
      </c>
      <c r="AC76" s="26"/>
      <c r="AD76">
        <f t="shared" si="30"/>
        <v>0</v>
      </c>
      <c r="AE76">
        <f t="shared" si="31"/>
        <v>0</v>
      </c>
      <c r="AF76">
        <f t="shared" si="32"/>
        <v>0</v>
      </c>
      <c r="AG76">
        <f t="shared" si="33"/>
        <v>0</v>
      </c>
      <c r="AH76">
        <f t="shared" si="15"/>
        <v>0</v>
      </c>
      <c r="AI76">
        <f t="shared" si="34"/>
        <v>0</v>
      </c>
      <c r="AJ76">
        <v>74</v>
      </c>
      <c r="AK76" s="4">
        <f t="shared" si="23"/>
        <v>0</v>
      </c>
      <c r="AL76" s="4">
        <f t="shared" si="24"/>
        <v>0</v>
      </c>
      <c r="AM76" s="4">
        <f t="shared" si="25"/>
        <v>0</v>
      </c>
      <c r="AN76" s="4">
        <f t="shared" si="26"/>
        <v>0</v>
      </c>
      <c r="AO76" s="4">
        <f t="shared" si="27"/>
        <v>0</v>
      </c>
      <c r="AP76" s="4">
        <f t="shared" si="28"/>
        <v>0</v>
      </c>
      <c r="AQ76" s="4"/>
      <c r="AS76" s="4" t="e">
        <f t="shared" si="29"/>
        <v>#N/A</v>
      </c>
      <c r="AT76" s="9" t="e" cm="1">
        <f t="array" ref="AT76">IF(AS76&gt;1,INDEX(W:W,AS76,1)," ")</f>
        <v>#N/A</v>
      </c>
      <c r="AU76" s="28" t="s">
        <v>6</v>
      </c>
    </row>
    <row r="77" spans="1:47" ht="30" customHeight="1">
      <c r="A77" s="8" t="s">
        <v>90</v>
      </c>
      <c r="B77" s="9" t="str" cm="1">
        <f t="array" ref="B77">IF(AK77&gt;1,INDEX(W:W,AK77,1)," ")</f>
        <v xml:space="preserve"> </v>
      </c>
      <c r="C77" s="9" t="str" cm="1">
        <f t="array" ref="C77">IF(AL77&gt;1,INDEX(X:X,AL77,1)," ")</f>
        <v xml:space="preserve"> </v>
      </c>
      <c r="D77" s="9" t="str" cm="1">
        <f t="array" ref="D77">IF(AM77&gt;1,INDEX(Y:Y,AM77,1)," ")</f>
        <v xml:space="preserve"> </v>
      </c>
      <c r="E77" s="9" t="str" cm="1">
        <f t="array" ref="E77">IF(AN77&gt;1,INDEX(Z:Z,AN77,1)," ")</f>
        <v xml:space="preserve"> </v>
      </c>
      <c r="F77" s="9" t="str" cm="1">
        <f t="array" ref="F77">IF(AO77&gt;1,INDEX(AA:AA,AO77,1)," ")</f>
        <v xml:space="preserve"> </v>
      </c>
      <c r="G77" s="9" t="str" cm="1">
        <f t="array" ref="G77">IF(AP77&gt;1,INDEX(AB:AB,AP77,1)," ")</f>
        <v xml:space="preserve"> </v>
      </c>
      <c r="K77" s="4">
        <f>IF('Beyin Fırtınası'!C79="+",'Beyin Fırtınası'!I79,0)</f>
        <v>0</v>
      </c>
      <c r="L77" s="4">
        <f>IF('Beyin Fırtınası'!D79="+",'Beyin Fırtınası'!I79,0)</f>
        <v>0</v>
      </c>
      <c r="M77" s="4">
        <f>IF('Beyin Fırtınası'!E79="+",'Beyin Fırtınası'!I79,0)</f>
        <v>0</v>
      </c>
      <c r="N77" s="4">
        <f>IF('Beyin Fırtınası'!F79="+",'Beyin Fırtınası'!I79,0)</f>
        <v>0</v>
      </c>
      <c r="O77" s="4">
        <f>IF('Beyin Fırtınası'!G79="+",'Beyin Fırtınası'!I79,0)</f>
        <v>0</v>
      </c>
      <c r="P77" s="4">
        <f>IF('Beyin Fırtınası'!H79="+",'Beyin Fırtınası'!I79,0)</f>
        <v>0</v>
      </c>
      <c r="Q77" s="4" t="e" cm="1">
        <f t="array" ref="Q77">INDEX($K$1:$K$122,AS77,1)</f>
        <v>#N/A</v>
      </c>
      <c r="R77" s="4" t="e" cm="1">
        <f t="array" ref="R77">INDEX($L$1:$L$122,AS197,1)</f>
        <v>#N/A</v>
      </c>
      <c r="S77" s="4" t="e" cm="1">
        <f t="array" ref="S77">INDEX($M$1:$M$122,AS317,1)</f>
        <v>#N/A</v>
      </c>
      <c r="T77" s="4" t="e" cm="1">
        <f t="array" ref="T77">INDEX($N$1:$N$122,AS437,1)</f>
        <v>#N/A</v>
      </c>
      <c r="U77" s="4" t="e" cm="1">
        <f t="array" ref="U77">INDEX($O$1:$O$122,AS557,1)</f>
        <v>#N/A</v>
      </c>
      <c r="V77" s="4" t="e" cm="1">
        <f t="array" ref="V77">INDEX($P$1:$P$122,AS677,1)</f>
        <v>#N/A</v>
      </c>
      <c r="W77" s="4">
        <f>IF('Beyin Fırtınası'!C79="+",'Beyin Fırtınası'!B79,0)</f>
        <v>0</v>
      </c>
      <c r="X77" s="4">
        <f>IF('Beyin Fırtınası'!D79="+",'Beyin Fırtınası'!B79,0)</f>
        <v>0</v>
      </c>
      <c r="Y77" s="4">
        <f>IF('Beyin Fırtınası'!E79="+",'Beyin Fırtınası'!B79,0)</f>
        <v>0</v>
      </c>
      <c r="Z77" s="4">
        <f>IF('Beyin Fırtınası'!F79="+",'Beyin Fırtınası'!B79,0)</f>
        <v>0</v>
      </c>
      <c r="AA77" s="4">
        <f>IF('Beyin Fırtınası'!G79="+",'Beyin Fırtınası'!B79,0)</f>
        <v>0</v>
      </c>
      <c r="AB77" s="4">
        <f>IF('Beyin Fırtınası'!H79="+",'Beyin Fırtınası'!B79,0)</f>
        <v>0</v>
      </c>
      <c r="AC77" s="26"/>
      <c r="AD77">
        <f t="shared" si="30"/>
        <v>0</v>
      </c>
      <c r="AE77">
        <f t="shared" si="31"/>
        <v>0</v>
      </c>
      <c r="AF77">
        <f t="shared" si="32"/>
        <v>0</v>
      </c>
      <c r="AG77">
        <f t="shared" si="33"/>
        <v>0</v>
      </c>
      <c r="AH77">
        <f t="shared" si="15"/>
        <v>0</v>
      </c>
      <c r="AI77">
        <f t="shared" si="34"/>
        <v>0</v>
      </c>
      <c r="AJ77">
        <v>75</v>
      </c>
      <c r="AK77" s="4">
        <f t="shared" si="23"/>
        <v>0</v>
      </c>
      <c r="AL77" s="4">
        <f t="shared" si="24"/>
        <v>0</v>
      </c>
      <c r="AM77" s="4">
        <f t="shared" si="25"/>
        <v>0</v>
      </c>
      <c r="AN77" s="4">
        <f t="shared" si="26"/>
        <v>0</v>
      </c>
      <c r="AO77" s="4">
        <f t="shared" si="27"/>
        <v>0</v>
      </c>
      <c r="AP77" s="4">
        <f t="shared" si="28"/>
        <v>0</v>
      </c>
      <c r="AQ77" s="4"/>
      <c r="AS77" s="4" t="e">
        <f t="shared" si="29"/>
        <v>#N/A</v>
      </c>
      <c r="AT77" s="9" t="e" cm="1">
        <f t="array" ref="AT77">IF(AS77&gt;1,INDEX(W:W,AS77,1)," ")</f>
        <v>#N/A</v>
      </c>
      <c r="AU77" s="28" t="s">
        <v>6</v>
      </c>
    </row>
    <row r="78" spans="1:47" ht="30" customHeight="1">
      <c r="A78" s="8" t="s">
        <v>91</v>
      </c>
      <c r="B78" s="9" t="str" cm="1">
        <f t="array" ref="B78">IF(AK78&gt;1,INDEX(W:W,AK78,1)," ")</f>
        <v xml:space="preserve"> </v>
      </c>
      <c r="C78" s="9" t="str" cm="1">
        <f t="array" ref="C78">IF(AL78&gt;1,INDEX(X:X,AL78,1)," ")</f>
        <v xml:space="preserve"> </v>
      </c>
      <c r="D78" s="9" t="str" cm="1">
        <f t="array" ref="D78">IF(AM78&gt;1,INDEX(Y:Y,AM78,1)," ")</f>
        <v xml:space="preserve"> </v>
      </c>
      <c r="E78" s="9" t="str" cm="1">
        <f t="array" ref="E78">IF(AN78&gt;1,INDEX(Z:Z,AN78,1)," ")</f>
        <v xml:space="preserve"> </v>
      </c>
      <c r="F78" s="9" t="str" cm="1">
        <f t="array" ref="F78">IF(AO78&gt;1,INDEX(AA:AA,AO78,1)," ")</f>
        <v xml:space="preserve"> </v>
      </c>
      <c r="G78" s="9" t="str" cm="1">
        <f t="array" ref="G78">IF(AP78&gt;1,INDEX(AB:AB,AP78,1)," ")</f>
        <v xml:space="preserve"> </v>
      </c>
      <c r="K78" s="4">
        <f>IF('Beyin Fırtınası'!C80="+",'Beyin Fırtınası'!I80,0)</f>
        <v>0</v>
      </c>
      <c r="L78" s="4">
        <f>IF('Beyin Fırtınası'!D80="+",'Beyin Fırtınası'!I80,0)</f>
        <v>0</v>
      </c>
      <c r="M78" s="4">
        <f>IF('Beyin Fırtınası'!E80="+",'Beyin Fırtınası'!I80,0)</f>
        <v>0</v>
      </c>
      <c r="N78" s="4">
        <f>IF('Beyin Fırtınası'!F80="+",'Beyin Fırtınası'!I80,0)</f>
        <v>0</v>
      </c>
      <c r="O78" s="4">
        <f>IF('Beyin Fırtınası'!G80="+",'Beyin Fırtınası'!I80,0)</f>
        <v>0</v>
      </c>
      <c r="P78" s="4">
        <f>IF('Beyin Fırtınası'!H80="+",'Beyin Fırtınası'!I80,0)</f>
        <v>0</v>
      </c>
      <c r="Q78" s="4" t="e" cm="1">
        <f t="array" ref="Q78">INDEX($K$1:$K$122,AS78,1)</f>
        <v>#N/A</v>
      </c>
      <c r="R78" s="4" t="e" cm="1">
        <f t="array" ref="R78">INDEX($L$1:$L$122,AS198,1)</f>
        <v>#N/A</v>
      </c>
      <c r="S78" s="4" t="e" cm="1">
        <f t="array" ref="S78">INDEX($M$1:$M$122,AS318,1)</f>
        <v>#N/A</v>
      </c>
      <c r="T78" s="4" t="e" cm="1">
        <f t="array" ref="T78">INDEX($N$1:$N$122,AS438,1)</f>
        <v>#N/A</v>
      </c>
      <c r="U78" s="4" t="e" cm="1">
        <f t="array" ref="U78">INDEX($O$1:$O$122,AS558,1)</f>
        <v>#N/A</v>
      </c>
      <c r="V78" s="4" t="e" cm="1">
        <f t="array" ref="V78">INDEX($P$1:$P$122,AS678,1)</f>
        <v>#N/A</v>
      </c>
      <c r="W78" s="4">
        <f>IF('Beyin Fırtınası'!C80="+",'Beyin Fırtınası'!B80,0)</f>
        <v>0</v>
      </c>
      <c r="X78" s="4">
        <f>IF('Beyin Fırtınası'!D80="+",'Beyin Fırtınası'!B80,0)</f>
        <v>0</v>
      </c>
      <c r="Y78" s="4">
        <f>IF('Beyin Fırtınası'!E80="+",'Beyin Fırtınası'!B80,0)</f>
        <v>0</v>
      </c>
      <c r="Z78" s="4">
        <f>IF('Beyin Fırtınası'!F80="+",'Beyin Fırtınası'!B80,0)</f>
        <v>0</v>
      </c>
      <c r="AA78" s="4">
        <f>IF('Beyin Fırtınası'!G80="+",'Beyin Fırtınası'!B80,0)</f>
        <v>0</v>
      </c>
      <c r="AB78" s="4">
        <f>IF('Beyin Fırtınası'!H80="+",'Beyin Fırtınası'!B80,0)</f>
        <v>0</v>
      </c>
      <c r="AC78" s="26"/>
      <c r="AD78">
        <f t="shared" si="30"/>
        <v>0</v>
      </c>
      <c r="AE78">
        <f t="shared" si="31"/>
        <v>0</v>
      </c>
      <c r="AF78">
        <f t="shared" si="32"/>
        <v>0</v>
      </c>
      <c r="AG78">
        <f t="shared" si="33"/>
        <v>0</v>
      </c>
      <c r="AH78">
        <f t="shared" si="15"/>
        <v>0</v>
      </c>
      <c r="AI78">
        <f t="shared" si="34"/>
        <v>0</v>
      </c>
      <c r="AJ78">
        <v>76</v>
      </c>
      <c r="AK78" s="4">
        <f t="shared" si="23"/>
        <v>0</v>
      </c>
      <c r="AL78" s="4">
        <f t="shared" si="24"/>
        <v>0</v>
      </c>
      <c r="AM78" s="4">
        <f t="shared" si="25"/>
        <v>0</v>
      </c>
      <c r="AN78" s="4">
        <f t="shared" si="26"/>
        <v>0</v>
      </c>
      <c r="AO78" s="4">
        <f t="shared" si="27"/>
        <v>0</v>
      </c>
      <c r="AP78" s="4">
        <f t="shared" si="28"/>
        <v>0</v>
      </c>
      <c r="AQ78" s="4"/>
      <c r="AS78" s="4" t="e">
        <f t="shared" si="29"/>
        <v>#N/A</v>
      </c>
      <c r="AT78" s="9" t="e" cm="1">
        <f t="array" ref="AT78">IF(AS78&gt;1,INDEX(W:W,AS78,1)," ")</f>
        <v>#N/A</v>
      </c>
      <c r="AU78" s="28" t="s">
        <v>6</v>
      </c>
    </row>
    <row r="79" spans="1:47" ht="30" customHeight="1">
      <c r="A79" s="8" t="s">
        <v>92</v>
      </c>
      <c r="B79" s="9" t="str" cm="1">
        <f t="array" ref="B79">IF(AK79&gt;1,INDEX(W:W,AK79,1)," ")</f>
        <v xml:space="preserve"> </v>
      </c>
      <c r="C79" s="9" t="str" cm="1">
        <f t="array" ref="C79">IF(AL79&gt;1,INDEX(X:X,AL79,1)," ")</f>
        <v xml:space="preserve"> </v>
      </c>
      <c r="D79" s="9" t="str" cm="1">
        <f t="array" ref="D79">IF(AM79&gt;1,INDEX(Y:Y,AM79,1)," ")</f>
        <v xml:space="preserve"> </v>
      </c>
      <c r="E79" s="9" t="str" cm="1">
        <f t="array" ref="E79">IF(AN79&gt;1,INDEX(Z:Z,AN79,1)," ")</f>
        <v xml:space="preserve"> </v>
      </c>
      <c r="F79" s="9" t="str" cm="1">
        <f t="array" ref="F79">IF(AO79&gt;1,INDEX(AA:AA,AO79,1)," ")</f>
        <v xml:space="preserve"> </v>
      </c>
      <c r="G79" s="9" t="str" cm="1">
        <f t="array" ref="G79">IF(AP79&gt;1,INDEX(AB:AB,AP79,1)," ")</f>
        <v xml:space="preserve"> </v>
      </c>
      <c r="K79" s="4">
        <f>IF('Beyin Fırtınası'!C81="+",'Beyin Fırtınası'!I81,0)</f>
        <v>0</v>
      </c>
      <c r="L79" s="4">
        <f>IF('Beyin Fırtınası'!D81="+",'Beyin Fırtınası'!I81,0)</f>
        <v>0</v>
      </c>
      <c r="M79" s="4">
        <f>IF('Beyin Fırtınası'!E81="+",'Beyin Fırtınası'!I81,0)</f>
        <v>0</v>
      </c>
      <c r="N79" s="4">
        <f>IF('Beyin Fırtınası'!F81="+",'Beyin Fırtınası'!I81,0)</f>
        <v>0</v>
      </c>
      <c r="O79" s="4">
        <f>IF('Beyin Fırtınası'!G81="+",'Beyin Fırtınası'!I81,0)</f>
        <v>0</v>
      </c>
      <c r="P79" s="4">
        <f>IF('Beyin Fırtınası'!H81="+",'Beyin Fırtınası'!I81,0)</f>
        <v>0</v>
      </c>
      <c r="Q79" s="4" t="e" cm="1">
        <f t="array" ref="Q79">INDEX($K$1:$K$122,AS79,1)</f>
        <v>#N/A</v>
      </c>
      <c r="R79" s="4" t="e" cm="1">
        <f t="array" ref="R79">INDEX($L$1:$L$122,AS199,1)</f>
        <v>#N/A</v>
      </c>
      <c r="S79" s="4" t="e" cm="1">
        <f t="array" ref="S79">INDEX($M$1:$M$122,AS319,1)</f>
        <v>#N/A</v>
      </c>
      <c r="T79" s="4" t="e" cm="1">
        <f t="array" ref="T79">INDEX($N$1:$N$122,AS439,1)</f>
        <v>#N/A</v>
      </c>
      <c r="U79" s="4" t="e" cm="1">
        <f t="array" ref="U79">INDEX($O$1:$O$122,AS559,1)</f>
        <v>#N/A</v>
      </c>
      <c r="V79" s="4" t="e" cm="1">
        <f t="array" ref="V79">INDEX($P$1:$P$122,AS679,1)</f>
        <v>#N/A</v>
      </c>
      <c r="W79" s="4">
        <f>IF('Beyin Fırtınası'!C81="+",'Beyin Fırtınası'!B81,0)</f>
        <v>0</v>
      </c>
      <c r="X79" s="4">
        <f>IF('Beyin Fırtınası'!D81="+",'Beyin Fırtınası'!B81,0)</f>
        <v>0</v>
      </c>
      <c r="Y79" s="4">
        <f>IF('Beyin Fırtınası'!E81="+",'Beyin Fırtınası'!B81,0)</f>
        <v>0</v>
      </c>
      <c r="Z79" s="4">
        <f>IF('Beyin Fırtınası'!F81="+",'Beyin Fırtınası'!B81,0)</f>
        <v>0</v>
      </c>
      <c r="AA79" s="4">
        <f>IF('Beyin Fırtınası'!G81="+",'Beyin Fırtınası'!B81,0)</f>
        <v>0</v>
      </c>
      <c r="AB79" s="4">
        <f>IF('Beyin Fırtınası'!H81="+",'Beyin Fırtınası'!B81,0)</f>
        <v>0</v>
      </c>
      <c r="AC79" s="26"/>
      <c r="AD79">
        <f t="shared" si="30"/>
        <v>0</v>
      </c>
      <c r="AE79">
        <f t="shared" si="31"/>
        <v>0</v>
      </c>
      <c r="AF79">
        <f t="shared" si="32"/>
        <v>0</v>
      </c>
      <c r="AG79">
        <f t="shared" si="33"/>
        <v>0</v>
      </c>
      <c r="AH79">
        <f t="shared" si="15"/>
        <v>0</v>
      </c>
      <c r="AI79">
        <f t="shared" si="34"/>
        <v>0</v>
      </c>
      <c r="AJ79">
        <v>77</v>
      </c>
      <c r="AK79" s="4">
        <f t="shared" si="23"/>
        <v>0</v>
      </c>
      <c r="AL79" s="4">
        <f t="shared" si="24"/>
        <v>0</v>
      </c>
      <c r="AM79" s="4">
        <f t="shared" si="25"/>
        <v>0</v>
      </c>
      <c r="AN79" s="4">
        <f t="shared" si="26"/>
        <v>0</v>
      </c>
      <c r="AO79" s="4">
        <f t="shared" si="27"/>
        <v>0</v>
      </c>
      <c r="AP79" s="4">
        <f t="shared" si="28"/>
        <v>0</v>
      </c>
      <c r="AQ79" s="4"/>
      <c r="AS79" s="4" t="e">
        <f t="shared" si="29"/>
        <v>#N/A</v>
      </c>
      <c r="AT79" s="9" t="e" cm="1">
        <f t="array" ref="AT79">IF(AS79&gt;1,INDEX(W:W,AS79,1)," ")</f>
        <v>#N/A</v>
      </c>
      <c r="AU79" s="28" t="s">
        <v>6</v>
      </c>
    </row>
    <row r="80" spans="1:47" ht="30" customHeight="1">
      <c r="A80" s="8" t="s">
        <v>93</v>
      </c>
      <c r="B80" s="9" t="str" cm="1">
        <f t="array" ref="B80">IF(AK80&gt;1,INDEX(W:W,AK80,1)," ")</f>
        <v xml:space="preserve"> </v>
      </c>
      <c r="C80" s="9" t="str" cm="1">
        <f t="array" ref="C80">IF(AL80&gt;1,INDEX(X:X,AL80,1)," ")</f>
        <v xml:space="preserve"> </v>
      </c>
      <c r="D80" s="9" t="str" cm="1">
        <f t="array" ref="D80">IF(AM80&gt;1,INDEX(Y:Y,AM80,1)," ")</f>
        <v xml:space="preserve"> </v>
      </c>
      <c r="E80" s="9" t="str" cm="1">
        <f t="array" ref="E80">IF(AN80&gt;1,INDEX(Z:Z,AN80,1)," ")</f>
        <v xml:space="preserve"> </v>
      </c>
      <c r="F80" s="9" t="str" cm="1">
        <f t="array" ref="F80">IF(AO80&gt;1,INDEX(AA:AA,AO80,1)," ")</f>
        <v xml:space="preserve"> </v>
      </c>
      <c r="G80" s="9" t="str" cm="1">
        <f t="array" ref="G80">IF(AP80&gt;1,INDEX(AB:AB,AP80,1)," ")</f>
        <v xml:space="preserve"> </v>
      </c>
      <c r="K80" s="4">
        <f>IF('Beyin Fırtınası'!C82="+",'Beyin Fırtınası'!I82,0)</f>
        <v>0</v>
      </c>
      <c r="L80" s="4">
        <f>IF('Beyin Fırtınası'!D82="+",'Beyin Fırtınası'!I82,0)</f>
        <v>0</v>
      </c>
      <c r="M80" s="4">
        <f>IF('Beyin Fırtınası'!E82="+",'Beyin Fırtınası'!I82,0)</f>
        <v>0</v>
      </c>
      <c r="N80" s="4">
        <f>IF('Beyin Fırtınası'!F82="+",'Beyin Fırtınası'!I82,0)</f>
        <v>0</v>
      </c>
      <c r="O80" s="4">
        <f>IF('Beyin Fırtınası'!G82="+",'Beyin Fırtınası'!I82,0)</f>
        <v>0</v>
      </c>
      <c r="P80" s="4">
        <f>IF('Beyin Fırtınası'!H82="+",'Beyin Fırtınası'!I82,0)</f>
        <v>0</v>
      </c>
      <c r="Q80" s="4" t="e" cm="1">
        <f t="array" ref="Q80">INDEX($K$1:$K$122,AS80,1)</f>
        <v>#N/A</v>
      </c>
      <c r="R80" s="4" t="e" cm="1">
        <f t="array" ref="R80">INDEX($L$1:$L$122,AS200,1)</f>
        <v>#N/A</v>
      </c>
      <c r="S80" s="4" t="e" cm="1">
        <f t="array" ref="S80">INDEX($M$1:$M$122,AS320,1)</f>
        <v>#N/A</v>
      </c>
      <c r="T80" s="4" t="e" cm="1">
        <f t="array" ref="T80">INDEX($N$1:$N$122,AS440,1)</f>
        <v>#N/A</v>
      </c>
      <c r="U80" s="4" t="e" cm="1">
        <f t="array" ref="U80">INDEX($O$1:$O$122,AS560,1)</f>
        <v>#N/A</v>
      </c>
      <c r="V80" s="4" t="e" cm="1">
        <f t="array" ref="V80">INDEX($P$1:$P$122,AS680,1)</f>
        <v>#N/A</v>
      </c>
      <c r="W80" s="4">
        <f>IF('Beyin Fırtınası'!C82="+",'Beyin Fırtınası'!B82,0)</f>
        <v>0</v>
      </c>
      <c r="X80" s="4">
        <f>IF('Beyin Fırtınası'!D82="+",'Beyin Fırtınası'!B82,0)</f>
        <v>0</v>
      </c>
      <c r="Y80" s="4">
        <f>IF('Beyin Fırtınası'!E82="+",'Beyin Fırtınası'!B82,0)</f>
        <v>0</v>
      </c>
      <c r="Z80" s="4">
        <f>IF('Beyin Fırtınası'!F82="+",'Beyin Fırtınası'!B82,0)</f>
        <v>0</v>
      </c>
      <c r="AA80" s="4">
        <f>IF('Beyin Fırtınası'!G82="+",'Beyin Fırtınası'!B82,0)</f>
        <v>0</v>
      </c>
      <c r="AB80" s="4">
        <f>IF('Beyin Fırtınası'!H82="+",'Beyin Fırtınası'!B82,0)</f>
        <v>0</v>
      </c>
      <c r="AC80" s="26"/>
      <c r="AD80">
        <f t="shared" si="30"/>
        <v>0</v>
      </c>
      <c r="AE80">
        <f t="shared" si="31"/>
        <v>0</v>
      </c>
      <c r="AF80">
        <f t="shared" si="32"/>
        <v>0</v>
      </c>
      <c r="AG80">
        <f t="shared" si="33"/>
        <v>0</v>
      </c>
      <c r="AH80">
        <f t="shared" si="15"/>
        <v>0</v>
      </c>
      <c r="AI80">
        <f t="shared" si="34"/>
        <v>0</v>
      </c>
      <c r="AJ80">
        <v>78</v>
      </c>
      <c r="AK80" s="4">
        <f t="shared" si="23"/>
        <v>0</v>
      </c>
      <c r="AL80" s="4">
        <f t="shared" si="24"/>
        <v>0</v>
      </c>
      <c r="AM80" s="4">
        <f t="shared" si="25"/>
        <v>0</v>
      </c>
      <c r="AN80" s="4">
        <f t="shared" si="26"/>
        <v>0</v>
      </c>
      <c r="AO80" s="4">
        <f t="shared" si="27"/>
        <v>0</v>
      </c>
      <c r="AP80" s="4">
        <f t="shared" si="28"/>
        <v>0</v>
      </c>
      <c r="AQ80" s="4"/>
      <c r="AS80" s="4" t="e">
        <f t="shared" si="29"/>
        <v>#N/A</v>
      </c>
      <c r="AT80" s="9" t="e" cm="1">
        <f t="array" ref="AT80">IF(AS80&gt;1,INDEX(W:W,AS80,1)," ")</f>
        <v>#N/A</v>
      </c>
      <c r="AU80" s="28" t="s">
        <v>6</v>
      </c>
    </row>
    <row r="81" spans="1:47" ht="30" customHeight="1">
      <c r="A81" s="8" t="s">
        <v>94</v>
      </c>
      <c r="B81" s="9" t="str" cm="1">
        <f t="array" ref="B81">IF(AK81&gt;1,INDEX(W:W,AK81,1)," ")</f>
        <v xml:space="preserve"> </v>
      </c>
      <c r="C81" s="9" t="str" cm="1">
        <f t="array" ref="C81">IF(AL81&gt;1,INDEX(X:X,AL81,1)," ")</f>
        <v xml:space="preserve"> </v>
      </c>
      <c r="D81" s="9" t="str" cm="1">
        <f t="array" ref="D81">IF(AM81&gt;1,INDEX(Y:Y,AM81,1)," ")</f>
        <v xml:space="preserve"> </v>
      </c>
      <c r="E81" s="9" t="str" cm="1">
        <f t="array" ref="E81">IF(AN81&gt;1,INDEX(Z:Z,AN81,1)," ")</f>
        <v xml:space="preserve"> </v>
      </c>
      <c r="F81" s="9" t="str" cm="1">
        <f t="array" ref="F81">IF(AO81&gt;1,INDEX(AA:AA,AO81,1)," ")</f>
        <v xml:space="preserve"> </v>
      </c>
      <c r="G81" s="9" t="str" cm="1">
        <f t="array" ref="G81">IF(AP81&gt;1,INDEX(AB:AB,AP81,1)," ")</f>
        <v xml:space="preserve"> </v>
      </c>
      <c r="K81" s="4">
        <f>IF('Beyin Fırtınası'!C83="+",'Beyin Fırtınası'!I83,0)</f>
        <v>0</v>
      </c>
      <c r="L81" s="4">
        <f>IF('Beyin Fırtınası'!D83="+",'Beyin Fırtınası'!I83,0)</f>
        <v>0</v>
      </c>
      <c r="M81" s="4">
        <f>IF('Beyin Fırtınası'!E83="+",'Beyin Fırtınası'!I83,0)</f>
        <v>0</v>
      </c>
      <c r="N81" s="4">
        <f>IF('Beyin Fırtınası'!F83="+",'Beyin Fırtınası'!I83,0)</f>
        <v>0</v>
      </c>
      <c r="O81" s="4">
        <f>IF('Beyin Fırtınası'!G83="+",'Beyin Fırtınası'!I83,0)</f>
        <v>0</v>
      </c>
      <c r="P81" s="4">
        <f>IF('Beyin Fırtınası'!H83="+",'Beyin Fırtınası'!I83,0)</f>
        <v>0</v>
      </c>
      <c r="Q81" s="4" t="e" cm="1">
        <f t="array" ref="Q81">INDEX($K$1:$K$122,AS81,1)</f>
        <v>#N/A</v>
      </c>
      <c r="R81" s="4" t="e" cm="1">
        <f t="array" ref="R81">INDEX($L$1:$L$122,AS201,1)</f>
        <v>#N/A</v>
      </c>
      <c r="S81" s="4" t="e" cm="1">
        <f t="array" ref="S81">INDEX($M$1:$M$122,AS321,1)</f>
        <v>#N/A</v>
      </c>
      <c r="T81" s="4" t="e" cm="1">
        <f t="array" ref="T81">INDEX($N$1:$N$122,AS441,1)</f>
        <v>#N/A</v>
      </c>
      <c r="U81" s="4" t="e" cm="1">
        <f t="array" ref="U81">INDEX($O$1:$O$122,AS561,1)</f>
        <v>#N/A</v>
      </c>
      <c r="V81" s="4" t="e" cm="1">
        <f t="array" ref="V81">INDEX($P$1:$P$122,AS681,1)</f>
        <v>#N/A</v>
      </c>
      <c r="W81" s="4">
        <f>IF('Beyin Fırtınası'!C83="+",'Beyin Fırtınası'!B83,0)</f>
        <v>0</v>
      </c>
      <c r="X81" s="4">
        <f>IF('Beyin Fırtınası'!D83="+",'Beyin Fırtınası'!B83,0)</f>
        <v>0</v>
      </c>
      <c r="Y81" s="4">
        <f>IF('Beyin Fırtınası'!E83="+",'Beyin Fırtınası'!B83,0)</f>
        <v>0</v>
      </c>
      <c r="Z81" s="4">
        <f>IF('Beyin Fırtınası'!F83="+",'Beyin Fırtınası'!B83,0)</f>
        <v>0</v>
      </c>
      <c r="AA81" s="4">
        <f>IF('Beyin Fırtınası'!G83="+",'Beyin Fırtınası'!B83,0)</f>
        <v>0</v>
      </c>
      <c r="AB81" s="4">
        <f>IF('Beyin Fırtınası'!H83="+",'Beyin Fırtınası'!B83,0)</f>
        <v>0</v>
      </c>
      <c r="AC81" s="26"/>
      <c r="AD81">
        <f t="shared" si="30"/>
        <v>0</v>
      </c>
      <c r="AE81">
        <f t="shared" si="31"/>
        <v>0</v>
      </c>
      <c r="AF81">
        <f t="shared" si="32"/>
        <v>0</v>
      </c>
      <c r="AG81">
        <f t="shared" si="33"/>
        <v>0</v>
      </c>
      <c r="AH81">
        <f t="shared" si="15"/>
        <v>0</v>
      </c>
      <c r="AI81">
        <f t="shared" si="34"/>
        <v>0</v>
      </c>
      <c r="AJ81">
        <v>79</v>
      </c>
      <c r="AK81" s="4">
        <f t="shared" si="23"/>
        <v>0</v>
      </c>
      <c r="AL81" s="4">
        <f t="shared" si="24"/>
        <v>0</v>
      </c>
      <c r="AM81" s="4">
        <f t="shared" si="25"/>
        <v>0</v>
      </c>
      <c r="AN81" s="4">
        <f t="shared" si="26"/>
        <v>0</v>
      </c>
      <c r="AO81" s="4">
        <f t="shared" si="27"/>
        <v>0</v>
      </c>
      <c r="AP81" s="4">
        <f t="shared" si="28"/>
        <v>0</v>
      </c>
      <c r="AQ81" s="4"/>
      <c r="AS81" s="4" t="e">
        <f t="shared" si="29"/>
        <v>#N/A</v>
      </c>
      <c r="AT81" s="9" t="e" cm="1">
        <f t="array" ref="AT81">IF(AS81&gt;1,INDEX(W:W,AS81,1)," ")</f>
        <v>#N/A</v>
      </c>
      <c r="AU81" s="28" t="s">
        <v>6</v>
      </c>
    </row>
    <row r="82" spans="1:47" ht="30" customHeight="1">
      <c r="A82" s="8" t="s">
        <v>95</v>
      </c>
      <c r="B82" s="9" t="str" cm="1">
        <f t="array" ref="B82">IF(AK82&gt;1,INDEX(W:W,AK82,1)," ")</f>
        <v xml:space="preserve"> </v>
      </c>
      <c r="C82" s="9" t="str" cm="1">
        <f t="array" ref="C82">IF(AL82&gt;1,INDEX(X:X,AL82,1)," ")</f>
        <v xml:space="preserve"> </v>
      </c>
      <c r="D82" s="9" t="str" cm="1">
        <f t="array" ref="D82">IF(AM82&gt;1,INDEX(Y:Y,AM82,1)," ")</f>
        <v xml:space="preserve"> </v>
      </c>
      <c r="E82" s="9" t="str" cm="1">
        <f t="array" ref="E82">IF(AN82&gt;1,INDEX(Z:Z,AN82,1)," ")</f>
        <v xml:space="preserve"> </v>
      </c>
      <c r="F82" s="9" t="str" cm="1">
        <f t="array" ref="F82">IF(AO82&gt;1,INDEX(AA:AA,AO82,1)," ")</f>
        <v xml:space="preserve"> </v>
      </c>
      <c r="G82" s="9" t="str" cm="1">
        <f t="array" ref="G82">IF(AP82&gt;1,INDEX(AB:AB,AP82,1)," ")</f>
        <v xml:space="preserve"> </v>
      </c>
      <c r="K82" s="4">
        <f>IF('Beyin Fırtınası'!C84="+",'Beyin Fırtınası'!I84,0)</f>
        <v>0</v>
      </c>
      <c r="L82" s="4">
        <f>IF('Beyin Fırtınası'!D84="+",'Beyin Fırtınası'!I84,0)</f>
        <v>0</v>
      </c>
      <c r="M82" s="4">
        <f>IF('Beyin Fırtınası'!E84="+",'Beyin Fırtınası'!I84,0)</f>
        <v>0</v>
      </c>
      <c r="N82" s="4">
        <f>IF('Beyin Fırtınası'!F84="+",'Beyin Fırtınası'!I84,0)</f>
        <v>0</v>
      </c>
      <c r="O82" s="4">
        <f>IF('Beyin Fırtınası'!G84="+",'Beyin Fırtınası'!I84,0)</f>
        <v>0</v>
      </c>
      <c r="P82" s="4">
        <f>IF('Beyin Fırtınası'!H84="+",'Beyin Fırtınası'!I84,0)</f>
        <v>0</v>
      </c>
      <c r="Q82" s="4" t="e" cm="1">
        <f t="array" ref="Q82">INDEX($K$1:$K$122,AS82,1)</f>
        <v>#N/A</v>
      </c>
      <c r="R82" s="4" t="e" cm="1">
        <f t="array" ref="R82">INDEX($L$1:$L$122,AS202,1)</f>
        <v>#N/A</v>
      </c>
      <c r="S82" s="4" t="e" cm="1">
        <f t="array" ref="S82">INDEX($M$1:$M$122,AS322,1)</f>
        <v>#N/A</v>
      </c>
      <c r="T82" s="4" t="e" cm="1">
        <f t="array" ref="T82">INDEX($N$1:$N$122,AS442,1)</f>
        <v>#N/A</v>
      </c>
      <c r="U82" s="4" t="e" cm="1">
        <f t="array" ref="U82">INDEX($O$1:$O$122,AS562,1)</f>
        <v>#N/A</v>
      </c>
      <c r="V82" s="4" t="e" cm="1">
        <f t="array" ref="V82">INDEX($P$1:$P$122,AS682,1)</f>
        <v>#N/A</v>
      </c>
      <c r="W82" s="4">
        <f>IF('Beyin Fırtınası'!C84="+",'Beyin Fırtınası'!B84,0)</f>
        <v>0</v>
      </c>
      <c r="X82" s="4">
        <f>IF('Beyin Fırtınası'!D84="+",'Beyin Fırtınası'!B84,0)</f>
        <v>0</v>
      </c>
      <c r="Y82" s="4">
        <f>IF('Beyin Fırtınası'!E84="+",'Beyin Fırtınası'!B84,0)</f>
        <v>0</v>
      </c>
      <c r="Z82" s="4">
        <f>IF('Beyin Fırtınası'!F84="+",'Beyin Fırtınası'!B84,0)</f>
        <v>0</v>
      </c>
      <c r="AA82" s="4">
        <f>IF('Beyin Fırtınası'!G84="+",'Beyin Fırtınası'!B84,0)</f>
        <v>0</v>
      </c>
      <c r="AB82" s="4">
        <f>IF('Beyin Fırtınası'!H84="+",'Beyin Fırtınası'!B84,0)</f>
        <v>0</v>
      </c>
      <c r="AC82" s="26"/>
      <c r="AD82">
        <f t="shared" si="30"/>
        <v>0</v>
      </c>
      <c r="AE82">
        <f t="shared" si="31"/>
        <v>0</v>
      </c>
      <c r="AF82">
        <f t="shared" si="32"/>
        <v>0</v>
      </c>
      <c r="AG82">
        <f t="shared" si="33"/>
        <v>0</v>
      </c>
      <c r="AH82">
        <f t="shared" si="15"/>
        <v>0</v>
      </c>
      <c r="AI82">
        <f t="shared" si="34"/>
        <v>0</v>
      </c>
      <c r="AJ82">
        <v>80</v>
      </c>
      <c r="AK82" s="4">
        <f t="shared" si="23"/>
        <v>0</v>
      </c>
      <c r="AL82" s="4">
        <f t="shared" si="24"/>
        <v>0</v>
      </c>
      <c r="AM82" s="4">
        <f t="shared" si="25"/>
        <v>0</v>
      </c>
      <c r="AN82" s="4">
        <f t="shared" si="26"/>
        <v>0</v>
      </c>
      <c r="AO82" s="4">
        <f t="shared" si="27"/>
        <v>0</v>
      </c>
      <c r="AP82" s="4">
        <f t="shared" si="28"/>
        <v>0</v>
      </c>
      <c r="AQ82" s="4"/>
      <c r="AS82" s="4" t="e">
        <f t="shared" si="29"/>
        <v>#N/A</v>
      </c>
      <c r="AT82" s="9" t="e" cm="1">
        <f t="array" ref="AT82">IF(AS82&gt;1,INDEX(W:W,AS82,1)," ")</f>
        <v>#N/A</v>
      </c>
      <c r="AU82" s="28" t="s">
        <v>6</v>
      </c>
    </row>
    <row r="83" spans="1:47" ht="30" customHeight="1">
      <c r="A83" s="8" t="s">
        <v>96</v>
      </c>
      <c r="B83" s="9" t="str" cm="1">
        <f t="array" ref="B83">IF(AK83&gt;1,INDEX(W:W,AK83,1)," ")</f>
        <v xml:space="preserve"> </v>
      </c>
      <c r="C83" s="9" t="str" cm="1">
        <f t="array" ref="C83">IF(AL83&gt;1,INDEX(X:X,AL83,1)," ")</f>
        <v xml:space="preserve"> </v>
      </c>
      <c r="D83" s="9" t="str" cm="1">
        <f t="array" ref="D83">IF(AM83&gt;1,INDEX(Y:Y,AM83,1)," ")</f>
        <v xml:space="preserve"> </v>
      </c>
      <c r="E83" s="9" t="str" cm="1">
        <f t="array" ref="E83">IF(AN83&gt;1,INDEX(Z:Z,AN83,1)," ")</f>
        <v xml:space="preserve"> </v>
      </c>
      <c r="F83" s="9" t="str" cm="1">
        <f t="array" ref="F83">IF(AO83&gt;1,INDEX(AA:AA,AO83,1)," ")</f>
        <v xml:space="preserve"> </v>
      </c>
      <c r="G83" s="9" t="str" cm="1">
        <f t="array" ref="G83">IF(AP83&gt;1,INDEX(AB:AB,AP83,1)," ")</f>
        <v xml:space="preserve"> </v>
      </c>
      <c r="K83" s="4">
        <f>IF('Beyin Fırtınası'!C85="+",'Beyin Fırtınası'!I85,0)</f>
        <v>0</v>
      </c>
      <c r="L83" s="4">
        <f>IF('Beyin Fırtınası'!D85="+",'Beyin Fırtınası'!I85,0)</f>
        <v>0</v>
      </c>
      <c r="M83" s="4">
        <f>IF('Beyin Fırtınası'!E85="+",'Beyin Fırtınası'!I85,0)</f>
        <v>0</v>
      </c>
      <c r="N83" s="4">
        <f>IF('Beyin Fırtınası'!F85="+",'Beyin Fırtınası'!I85,0)</f>
        <v>0</v>
      </c>
      <c r="O83" s="4">
        <f>IF('Beyin Fırtınası'!G85="+",'Beyin Fırtınası'!I85,0)</f>
        <v>0</v>
      </c>
      <c r="P83" s="4">
        <f>IF('Beyin Fırtınası'!H85="+",'Beyin Fırtınası'!I85,0)</f>
        <v>0</v>
      </c>
      <c r="Q83" s="4" t="e" cm="1">
        <f t="array" ref="Q83">INDEX($K$1:$K$122,AS83,1)</f>
        <v>#N/A</v>
      </c>
      <c r="R83" s="4" t="e" cm="1">
        <f t="array" ref="R83">INDEX($L$1:$L$122,AS203,1)</f>
        <v>#N/A</v>
      </c>
      <c r="S83" s="4" t="e" cm="1">
        <f t="array" ref="S83">INDEX($M$1:$M$122,AS323,1)</f>
        <v>#N/A</v>
      </c>
      <c r="T83" s="4" t="e" cm="1">
        <f t="array" ref="T83">INDEX($N$1:$N$122,AS443,1)</f>
        <v>#N/A</v>
      </c>
      <c r="U83" s="4" t="e" cm="1">
        <f t="array" ref="U83">INDEX($O$1:$O$122,AS563,1)</f>
        <v>#N/A</v>
      </c>
      <c r="V83" s="4" t="e" cm="1">
        <f t="array" ref="V83">INDEX($P$1:$P$122,AS683,1)</f>
        <v>#N/A</v>
      </c>
      <c r="W83" s="4">
        <f>IF('Beyin Fırtınası'!C85="+",'Beyin Fırtınası'!B85,0)</f>
        <v>0</v>
      </c>
      <c r="X83" s="4">
        <f>IF('Beyin Fırtınası'!D85="+",'Beyin Fırtınası'!B85,0)</f>
        <v>0</v>
      </c>
      <c r="Y83" s="4">
        <f>IF('Beyin Fırtınası'!E85="+",'Beyin Fırtınası'!B85,0)</f>
        <v>0</v>
      </c>
      <c r="Z83" s="4">
        <f>IF('Beyin Fırtınası'!F85="+",'Beyin Fırtınası'!B85,0)</f>
        <v>0</v>
      </c>
      <c r="AA83" s="4">
        <f>IF('Beyin Fırtınası'!G85="+",'Beyin Fırtınası'!B85,0)</f>
        <v>0</v>
      </c>
      <c r="AB83" s="4">
        <f>IF('Beyin Fırtınası'!H85="+",'Beyin Fırtınası'!B85,0)</f>
        <v>0</v>
      </c>
      <c r="AC83" s="26"/>
      <c r="AD83">
        <f t="shared" si="30"/>
        <v>0</v>
      </c>
      <c r="AE83">
        <f t="shared" si="31"/>
        <v>0</v>
      </c>
      <c r="AF83">
        <f t="shared" si="32"/>
        <v>0</v>
      </c>
      <c r="AG83">
        <f t="shared" si="33"/>
        <v>0</v>
      </c>
      <c r="AH83">
        <f t="shared" si="15"/>
        <v>0</v>
      </c>
      <c r="AI83">
        <f t="shared" si="34"/>
        <v>0</v>
      </c>
      <c r="AJ83">
        <v>81</v>
      </c>
      <c r="AK83" s="4">
        <f t="shared" si="23"/>
        <v>0</v>
      </c>
      <c r="AL83" s="4">
        <f t="shared" si="24"/>
        <v>0</v>
      </c>
      <c r="AM83" s="4">
        <f t="shared" si="25"/>
        <v>0</v>
      </c>
      <c r="AN83" s="4">
        <f t="shared" si="26"/>
        <v>0</v>
      </c>
      <c r="AO83" s="4">
        <f t="shared" si="27"/>
        <v>0</v>
      </c>
      <c r="AP83" s="4">
        <f t="shared" si="28"/>
        <v>0</v>
      </c>
      <c r="AQ83" s="4"/>
      <c r="AS83" s="4" t="e">
        <f t="shared" si="29"/>
        <v>#N/A</v>
      </c>
      <c r="AT83" s="9" t="e" cm="1">
        <f t="array" ref="AT83">IF(AS83&gt;1,INDEX(W:W,AS83,1)," ")</f>
        <v>#N/A</v>
      </c>
      <c r="AU83" s="28" t="s">
        <v>6</v>
      </c>
    </row>
    <row r="84" spans="1:47" ht="30" customHeight="1">
      <c r="A84" s="8" t="s">
        <v>97</v>
      </c>
      <c r="B84" s="9" t="str" cm="1">
        <f t="array" ref="B84">IF(AK84&gt;1,INDEX(W:W,AK84,1)," ")</f>
        <v xml:space="preserve"> </v>
      </c>
      <c r="C84" s="9" t="str" cm="1">
        <f t="array" ref="C84">IF(AL84&gt;1,INDEX(X:X,AL84,1)," ")</f>
        <v xml:space="preserve"> </v>
      </c>
      <c r="D84" s="9" t="str" cm="1">
        <f t="array" ref="D84">IF(AM84&gt;1,INDEX(Y:Y,AM84,1)," ")</f>
        <v xml:space="preserve"> </v>
      </c>
      <c r="E84" s="9" t="str" cm="1">
        <f t="array" ref="E84">IF(AN84&gt;1,INDEX(Z:Z,AN84,1)," ")</f>
        <v xml:space="preserve"> </v>
      </c>
      <c r="F84" s="9" t="str" cm="1">
        <f t="array" ref="F84">IF(AO84&gt;1,INDEX(AA:AA,AO84,1)," ")</f>
        <v xml:space="preserve"> </v>
      </c>
      <c r="G84" s="9" t="str" cm="1">
        <f t="array" ref="G84">IF(AP84&gt;1,INDEX(AB:AB,AP84,1)," ")</f>
        <v xml:space="preserve"> </v>
      </c>
      <c r="K84" s="4">
        <f>IF('Beyin Fırtınası'!C86="+",'Beyin Fırtınası'!I86,0)</f>
        <v>0</v>
      </c>
      <c r="L84" s="4">
        <f>IF('Beyin Fırtınası'!D86="+",'Beyin Fırtınası'!I86,0)</f>
        <v>0</v>
      </c>
      <c r="M84" s="4">
        <f>IF('Beyin Fırtınası'!E86="+",'Beyin Fırtınası'!I86,0)</f>
        <v>0</v>
      </c>
      <c r="N84" s="4">
        <f>IF('Beyin Fırtınası'!F86="+",'Beyin Fırtınası'!I86,0)</f>
        <v>0</v>
      </c>
      <c r="O84" s="4">
        <f>IF('Beyin Fırtınası'!G86="+",'Beyin Fırtınası'!I86,0)</f>
        <v>0</v>
      </c>
      <c r="P84" s="4">
        <f>IF('Beyin Fırtınası'!H86="+",'Beyin Fırtınası'!I86,0)</f>
        <v>0</v>
      </c>
      <c r="Q84" s="4" t="e" cm="1">
        <f t="array" ref="Q84">INDEX($K$1:$K$122,AS84,1)</f>
        <v>#N/A</v>
      </c>
      <c r="R84" s="4" t="e" cm="1">
        <f t="array" ref="R84">INDEX($L$1:$L$122,AS204,1)</f>
        <v>#N/A</v>
      </c>
      <c r="S84" s="4" t="e" cm="1">
        <f t="array" ref="S84">INDEX($M$1:$M$122,AS324,1)</f>
        <v>#N/A</v>
      </c>
      <c r="T84" s="4" t="e" cm="1">
        <f t="array" ref="T84">INDEX($N$1:$N$122,AS444,1)</f>
        <v>#N/A</v>
      </c>
      <c r="U84" s="4" t="e" cm="1">
        <f t="array" ref="U84">INDEX($O$1:$O$122,AS564,1)</f>
        <v>#N/A</v>
      </c>
      <c r="V84" s="4" t="e" cm="1">
        <f t="array" ref="V84">INDEX($P$1:$P$122,AS684,1)</f>
        <v>#N/A</v>
      </c>
      <c r="W84" s="4">
        <f>IF('Beyin Fırtınası'!C86="+",'Beyin Fırtınası'!B86,0)</f>
        <v>0</v>
      </c>
      <c r="X84" s="4">
        <f>IF('Beyin Fırtınası'!D86="+",'Beyin Fırtınası'!B86,0)</f>
        <v>0</v>
      </c>
      <c r="Y84" s="4">
        <f>IF('Beyin Fırtınası'!E86="+",'Beyin Fırtınası'!B86,0)</f>
        <v>0</v>
      </c>
      <c r="Z84" s="4">
        <f>IF('Beyin Fırtınası'!F86="+",'Beyin Fırtınası'!B86,0)</f>
        <v>0</v>
      </c>
      <c r="AA84" s="4">
        <f>IF('Beyin Fırtınası'!G86="+",'Beyin Fırtınası'!B86,0)</f>
        <v>0</v>
      </c>
      <c r="AB84" s="4">
        <f>IF('Beyin Fırtınası'!H86="+",'Beyin Fırtınası'!B86,0)</f>
        <v>0</v>
      </c>
      <c r="AC84" s="26"/>
      <c r="AD84">
        <f t="shared" si="30"/>
        <v>0</v>
      </c>
      <c r="AE84">
        <f t="shared" si="31"/>
        <v>0</v>
      </c>
      <c r="AF84">
        <f t="shared" si="32"/>
        <v>0</v>
      </c>
      <c r="AG84">
        <f t="shared" si="33"/>
        <v>0</v>
      </c>
      <c r="AH84">
        <f t="shared" si="15"/>
        <v>0</v>
      </c>
      <c r="AI84">
        <f t="shared" si="34"/>
        <v>0</v>
      </c>
      <c r="AJ84">
        <v>82</v>
      </c>
      <c r="AK84" s="4">
        <f t="shared" si="23"/>
        <v>0</v>
      </c>
      <c r="AL84" s="4">
        <f t="shared" si="24"/>
        <v>0</v>
      </c>
      <c r="AM84" s="4">
        <f t="shared" si="25"/>
        <v>0</v>
      </c>
      <c r="AN84" s="4">
        <f t="shared" si="26"/>
        <v>0</v>
      </c>
      <c r="AO84" s="4">
        <f t="shared" si="27"/>
        <v>0</v>
      </c>
      <c r="AP84" s="4">
        <f t="shared" si="28"/>
        <v>0</v>
      </c>
      <c r="AQ84" s="4"/>
      <c r="AS84" s="4" t="e">
        <f t="shared" si="29"/>
        <v>#N/A</v>
      </c>
      <c r="AT84" s="9" t="e" cm="1">
        <f t="array" ref="AT84">IF(AS84&gt;1,INDEX(W:W,AS84,1)," ")</f>
        <v>#N/A</v>
      </c>
      <c r="AU84" s="28" t="s">
        <v>6</v>
      </c>
    </row>
    <row r="85" spans="1:47" ht="30" customHeight="1">
      <c r="A85" s="8" t="s">
        <v>98</v>
      </c>
      <c r="B85" s="9" t="str" cm="1">
        <f t="array" ref="B85">IF(AK85&gt;1,INDEX(W:W,AK85,1)," ")</f>
        <v xml:space="preserve"> </v>
      </c>
      <c r="C85" s="9" t="str" cm="1">
        <f t="array" ref="C85">IF(AL85&gt;1,INDEX(X:X,AL85,1)," ")</f>
        <v xml:space="preserve"> </v>
      </c>
      <c r="D85" s="9" t="str" cm="1">
        <f t="array" ref="D85">IF(AM85&gt;1,INDEX(Y:Y,AM85,1)," ")</f>
        <v xml:space="preserve"> </v>
      </c>
      <c r="E85" s="9" t="str" cm="1">
        <f t="array" ref="E85">IF(AN85&gt;1,INDEX(Z:Z,AN85,1)," ")</f>
        <v xml:space="preserve"> </v>
      </c>
      <c r="F85" s="9" t="str" cm="1">
        <f t="array" ref="F85">IF(AO85&gt;1,INDEX(AA:AA,AO85,1)," ")</f>
        <v xml:space="preserve"> </v>
      </c>
      <c r="G85" s="9" t="str" cm="1">
        <f t="array" ref="G85">IF(AP85&gt;1,INDEX(AB:AB,AP85,1)," ")</f>
        <v xml:space="preserve"> </v>
      </c>
      <c r="K85" s="4">
        <f>IF('Beyin Fırtınası'!C87="+",'Beyin Fırtınası'!I87,0)</f>
        <v>0</v>
      </c>
      <c r="L85" s="4">
        <f>IF('Beyin Fırtınası'!D87="+",'Beyin Fırtınası'!I87,0)</f>
        <v>0</v>
      </c>
      <c r="M85" s="4">
        <f>IF('Beyin Fırtınası'!E87="+",'Beyin Fırtınası'!I87,0)</f>
        <v>0</v>
      </c>
      <c r="N85" s="4">
        <f>IF('Beyin Fırtınası'!F87="+",'Beyin Fırtınası'!I87,0)</f>
        <v>0</v>
      </c>
      <c r="O85" s="4">
        <f>IF('Beyin Fırtınası'!G87="+",'Beyin Fırtınası'!I87,0)</f>
        <v>0</v>
      </c>
      <c r="P85" s="4">
        <f>IF('Beyin Fırtınası'!H87="+",'Beyin Fırtınası'!I87,0)</f>
        <v>0</v>
      </c>
      <c r="Q85" s="4" t="e" cm="1">
        <f t="array" ref="Q85">INDEX($K$1:$K$122,AS85,1)</f>
        <v>#N/A</v>
      </c>
      <c r="R85" s="4" t="e" cm="1">
        <f t="array" ref="R85">INDEX($L$1:$L$122,AS205,1)</f>
        <v>#N/A</v>
      </c>
      <c r="S85" s="4" t="e" cm="1">
        <f t="array" ref="S85">INDEX($M$1:$M$122,AS325,1)</f>
        <v>#N/A</v>
      </c>
      <c r="T85" s="4" t="e" cm="1">
        <f t="array" ref="T85">INDEX($N$1:$N$122,AS445,1)</f>
        <v>#N/A</v>
      </c>
      <c r="U85" s="4" t="e" cm="1">
        <f t="array" ref="U85">INDEX($O$1:$O$122,AS565,1)</f>
        <v>#N/A</v>
      </c>
      <c r="V85" s="4" t="e" cm="1">
        <f t="array" ref="V85">INDEX($P$1:$P$122,AS685,1)</f>
        <v>#N/A</v>
      </c>
      <c r="W85" s="4">
        <f>IF('Beyin Fırtınası'!C87="+",'Beyin Fırtınası'!B87,0)</f>
        <v>0</v>
      </c>
      <c r="X85" s="4">
        <f>IF('Beyin Fırtınası'!D87="+",'Beyin Fırtınası'!B87,0)</f>
        <v>0</v>
      </c>
      <c r="Y85" s="4">
        <f>IF('Beyin Fırtınası'!E87="+",'Beyin Fırtınası'!B87,0)</f>
        <v>0</v>
      </c>
      <c r="Z85" s="4">
        <f>IF('Beyin Fırtınası'!F87="+",'Beyin Fırtınası'!B87,0)</f>
        <v>0</v>
      </c>
      <c r="AA85" s="4">
        <f>IF('Beyin Fırtınası'!G87="+",'Beyin Fırtınası'!B87,0)</f>
        <v>0</v>
      </c>
      <c r="AB85" s="4">
        <f>IF('Beyin Fırtınası'!H87="+",'Beyin Fırtınası'!B87,0)</f>
        <v>0</v>
      </c>
      <c r="AC85" s="26"/>
      <c r="AD85">
        <f t="shared" si="30"/>
        <v>0</v>
      </c>
      <c r="AE85">
        <f t="shared" si="31"/>
        <v>0</v>
      </c>
      <c r="AF85">
        <f t="shared" si="32"/>
        <v>0</v>
      </c>
      <c r="AG85">
        <f t="shared" si="33"/>
        <v>0</v>
      </c>
      <c r="AH85">
        <f t="shared" ref="AH85:AH122" si="35">IF(AA85=0,AH84,AH84+1)</f>
        <v>0</v>
      </c>
      <c r="AI85">
        <f t="shared" si="34"/>
        <v>0</v>
      </c>
      <c r="AJ85">
        <v>83</v>
      </c>
      <c r="AK85" s="4">
        <f t="shared" si="23"/>
        <v>0</v>
      </c>
      <c r="AL85" s="4">
        <f t="shared" si="24"/>
        <v>0</v>
      </c>
      <c r="AM85" s="4">
        <f t="shared" si="25"/>
        <v>0</v>
      </c>
      <c r="AN85" s="4">
        <f t="shared" si="26"/>
        <v>0</v>
      </c>
      <c r="AO85" s="4">
        <f t="shared" si="27"/>
        <v>0</v>
      </c>
      <c r="AP85" s="4">
        <f t="shared" si="28"/>
        <v>0</v>
      </c>
      <c r="AQ85" s="4"/>
      <c r="AS85" s="4" t="e">
        <f t="shared" si="29"/>
        <v>#N/A</v>
      </c>
      <c r="AT85" s="9" t="e" cm="1">
        <f t="array" ref="AT85">IF(AS85&gt;1,INDEX(W:W,AS85,1)," ")</f>
        <v>#N/A</v>
      </c>
      <c r="AU85" s="28" t="s">
        <v>6</v>
      </c>
    </row>
    <row r="86" spans="1:47" ht="30" customHeight="1">
      <c r="A86" s="8" t="s">
        <v>99</v>
      </c>
      <c r="B86" s="9" t="str" cm="1">
        <f t="array" ref="B86">IF(AK86&gt;1,INDEX(W:W,AK86,1)," ")</f>
        <v xml:space="preserve"> </v>
      </c>
      <c r="C86" s="9" t="str" cm="1">
        <f t="array" ref="C86">IF(AL86&gt;1,INDEX(X:X,AL86,1)," ")</f>
        <v xml:space="preserve"> </v>
      </c>
      <c r="D86" s="9" t="str" cm="1">
        <f t="array" ref="D86">IF(AM86&gt;1,INDEX(Y:Y,AM86,1)," ")</f>
        <v xml:space="preserve"> </v>
      </c>
      <c r="E86" s="9" t="str" cm="1">
        <f t="array" ref="E86">IF(AN86&gt;1,INDEX(Z:Z,AN86,1)," ")</f>
        <v xml:space="preserve"> </v>
      </c>
      <c r="F86" s="9" t="str" cm="1">
        <f t="array" ref="F86">IF(AO86&gt;1,INDEX(AA:AA,AO86,1)," ")</f>
        <v xml:space="preserve"> </v>
      </c>
      <c r="G86" s="9" t="str" cm="1">
        <f t="array" ref="G86">IF(AP86&gt;1,INDEX(AB:AB,AP86,1)," ")</f>
        <v xml:space="preserve"> </v>
      </c>
      <c r="K86" s="4">
        <f>IF('Beyin Fırtınası'!C88="+",'Beyin Fırtınası'!I88,0)</f>
        <v>0</v>
      </c>
      <c r="L86" s="4">
        <f>IF('Beyin Fırtınası'!D88="+",'Beyin Fırtınası'!I88,0)</f>
        <v>0</v>
      </c>
      <c r="M86" s="4">
        <f>IF('Beyin Fırtınası'!E88="+",'Beyin Fırtınası'!I88,0)</f>
        <v>0</v>
      </c>
      <c r="N86" s="4">
        <f>IF('Beyin Fırtınası'!F88="+",'Beyin Fırtınası'!I88,0)</f>
        <v>0</v>
      </c>
      <c r="O86" s="4">
        <f>IF('Beyin Fırtınası'!G88="+",'Beyin Fırtınası'!I88,0)</f>
        <v>0</v>
      </c>
      <c r="P86" s="4">
        <f>IF('Beyin Fırtınası'!H88="+",'Beyin Fırtınası'!I88,0)</f>
        <v>0</v>
      </c>
      <c r="Q86" s="4" t="e" cm="1">
        <f t="array" ref="Q86">INDEX($K$1:$K$122,AS86,1)</f>
        <v>#N/A</v>
      </c>
      <c r="R86" s="4" t="e" cm="1">
        <f t="array" ref="R86">INDEX($L$1:$L$122,AS206,1)</f>
        <v>#N/A</v>
      </c>
      <c r="S86" s="4" t="e" cm="1">
        <f t="array" ref="S86">INDEX($M$1:$M$122,AS326,1)</f>
        <v>#N/A</v>
      </c>
      <c r="T86" s="4" t="e" cm="1">
        <f t="array" ref="T86">INDEX($N$1:$N$122,AS446,1)</f>
        <v>#N/A</v>
      </c>
      <c r="U86" s="4" t="e" cm="1">
        <f t="array" ref="U86">INDEX($O$1:$O$122,AS566,1)</f>
        <v>#N/A</v>
      </c>
      <c r="V86" s="4" t="e" cm="1">
        <f t="array" ref="V86">INDEX($P$1:$P$122,AS686,1)</f>
        <v>#N/A</v>
      </c>
      <c r="W86" s="4">
        <f>IF('Beyin Fırtınası'!C88="+",'Beyin Fırtınası'!B88,0)</f>
        <v>0</v>
      </c>
      <c r="X86" s="4">
        <f>IF('Beyin Fırtınası'!D88="+",'Beyin Fırtınası'!B88,0)</f>
        <v>0</v>
      </c>
      <c r="Y86" s="4">
        <f>IF('Beyin Fırtınası'!E88="+",'Beyin Fırtınası'!B88,0)</f>
        <v>0</v>
      </c>
      <c r="Z86" s="4">
        <f>IF('Beyin Fırtınası'!F88="+",'Beyin Fırtınası'!B88,0)</f>
        <v>0</v>
      </c>
      <c r="AA86" s="4">
        <f>IF('Beyin Fırtınası'!G88="+",'Beyin Fırtınası'!B88,0)</f>
        <v>0</v>
      </c>
      <c r="AB86" s="4">
        <f>IF('Beyin Fırtınası'!H88="+",'Beyin Fırtınası'!B88,0)</f>
        <v>0</v>
      </c>
      <c r="AC86" s="26"/>
      <c r="AD86">
        <f t="shared" si="30"/>
        <v>0</v>
      </c>
      <c r="AE86">
        <f t="shared" si="31"/>
        <v>0</v>
      </c>
      <c r="AF86">
        <f t="shared" si="32"/>
        <v>0</v>
      </c>
      <c r="AG86">
        <f t="shared" si="33"/>
        <v>0</v>
      </c>
      <c r="AH86">
        <f t="shared" si="35"/>
        <v>0</v>
      </c>
      <c r="AI86">
        <f t="shared" si="34"/>
        <v>0</v>
      </c>
      <c r="AJ86">
        <v>84</v>
      </c>
      <c r="AK86" s="4">
        <f t="shared" si="23"/>
        <v>0</v>
      </c>
      <c r="AL86" s="4">
        <f t="shared" si="24"/>
        <v>0</v>
      </c>
      <c r="AM86" s="4">
        <f t="shared" si="25"/>
        <v>0</v>
      </c>
      <c r="AN86" s="4">
        <f t="shared" si="26"/>
        <v>0</v>
      </c>
      <c r="AO86" s="4">
        <f t="shared" si="27"/>
        <v>0</v>
      </c>
      <c r="AP86" s="4">
        <f t="shared" si="28"/>
        <v>0</v>
      </c>
      <c r="AQ86" s="4"/>
      <c r="AS86" s="4" t="e">
        <f t="shared" si="29"/>
        <v>#N/A</v>
      </c>
      <c r="AT86" s="9" t="e" cm="1">
        <f t="array" ref="AT86">IF(AS86&gt;1,INDEX(W:W,AS86,1)," ")</f>
        <v>#N/A</v>
      </c>
      <c r="AU86" s="28" t="s">
        <v>6</v>
      </c>
    </row>
    <row r="87" spans="1:47" ht="30" customHeight="1">
      <c r="A87" s="8" t="s">
        <v>100</v>
      </c>
      <c r="B87" s="9" t="str" cm="1">
        <f t="array" ref="B87">IF(AK87&gt;1,INDEX(W:W,AK87,1)," ")</f>
        <v xml:space="preserve"> </v>
      </c>
      <c r="C87" s="9" t="str" cm="1">
        <f t="array" ref="C87">IF(AL87&gt;1,INDEX(X:X,AL87,1)," ")</f>
        <v xml:space="preserve"> </v>
      </c>
      <c r="D87" s="9" t="str" cm="1">
        <f t="array" ref="D87">IF(AM87&gt;1,INDEX(Y:Y,AM87,1)," ")</f>
        <v xml:space="preserve"> </v>
      </c>
      <c r="E87" s="9" t="str" cm="1">
        <f t="array" ref="E87">IF(AN87&gt;1,INDEX(Z:Z,AN87,1)," ")</f>
        <v xml:space="preserve"> </v>
      </c>
      <c r="F87" s="9" t="str" cm="1">
        <f t="array" ref="F87">IF(AO87&gt;1,INDEX(AA:AA,AO87,1)," ")</f>
        <v xml:space="preserve"> </v>
      </c>
      <c r="G87" s="9" t="str" cm="1">
        <f t="array" ref="G87">IF(AP87&gt;1,INDEX(AB:AB,AP87,1)," ")</f>
        <v xml:space="preserve"> </v>
      </c>
      <c r="K87" s="4">
        <f>IF('Beyin Fırtınası'!C89="+",'Beyin Fırtınası'!I89,0)</f>
        <v>0</v>
      </c>
      <c r="L87" s="4">
        <f>IF('Beyin Fırtınası'!D89="+",'Beyin Fırtınası'!I89,0)</f>
        <v>0</v>
      </c>
      <c r="M87" s="4">
        <f>IF('Beyin Fırtınası'!E89="+",'Beyin Fırtınası'!I89,0)</f>
        <v>0</v>
      </c>
      <c r="N87" s="4">
        <f>IF('Beyin Fırtınası'!F89="+",'Beyin Fırtınası'!I89,0)</f>
        <v>0</v>
      </c>
      <c r="O87" s="4">
        <f>IF('Beyin Fırtınası'!G89="+",'Beyin Fırtınası'!I89,0)</f>
        <v>0</v>
      </c>
      <c r="P87" s="4">
        <f>IF('Beyin Fırtınası'!H89="+",'Beyin Fırtınası'!I89,0)</f>
        <v>0</v>
      </c>
      <c r="Q87" s="4" t="e" cm="1">
        <f t="array" ref="Q87">INDEX($K$1:$K$122,AS87,1)</f>
        <v>#N/A</v>
      </c>
      <c r="R87" s="4" t="e" cm="1">
        <f t="array" ref="R87">INDEX($L$1:$L$122,AS207,1)</f>
        <v>#N/A</v>
      </c>
      <c r="S87" s="4" t="e" cm="1">
        <f t="array" ref="S87">INDEX($M$1:$M$122,AS327,1)</f>
        <v>#N/A</v>
      </c>
      <c r="T87" s="4" t="e" cm="1">
        <f t="array" ref="T87">INDEX($N$1:$N$122,AS447,1)</f>
        <v>#N/A</v>
      </c>
      <c r="U87" s="4" t="e" cm="1">
        <f t="array" ref="U87">INDEX($O$1:$O$122,AS567,1)</f>
        <v>#N/A</v>
      </c>
      <c r="V87" s="4" t="e" cm="1">
        <f t="array" ref="V87">INDEX($P$1:$P$122,AS687,1)</f>
        <v>#N/A</v>
      </c>
      <c r="W87" s="4">
        <f>IF('Beyin Fırtınası'!C89="+",'Beyin Fırtınası'!B89,0)</f>
        <v>0</v>
      </c>
      <c r="X87" s="4">
        <f>IF('Beyin Fırtınası'!D89="+",'Beyin Fırtınası'!B89,0)</f>
        <v>0</v>
      </c>
      <c r="Y87" s="4">
        <f>IF('Beyin Fırtınası'!E89="+",'Beyin Fırtınası'!B89,0)</f>
        <v>0</v>
      </c>
      <c r="Z87" s="4">
        <f>IF('Beyin Fırtınası'!F89="+",'Beyin Fırtınası'!B89,0)</f>
        <v>0</v>
      </c>
      <c r="AA87" s="4">
        <f>IF('Beyin Fırtınası'!G89="+",'Beyin Fırtınası'!B89,0)</f>
        <v>0</v>
      </c>
      <c r="AB87" s="4">
        <f>IF('Beyin Fırtınası'!H89="+",'Beyin Fırtınası'!B89,0)</f>
        <v>0</v>
      </c>
      <c r="AC87" s="26"/>
      <c r="AD87">
        <f t="shared" si="30"/>
        <v>0</v>
      </c>
      <c r="AE87">
        <f t="shared" si="31"/>
        <v>0</v>
      </c>
      <c r="AF87">
        <f t="shared" si="32"/>
        <v>0</v>
      </c>
      <c r="AG87">
        <f t="shared" si="33"/>
        <v>0</v>
      </c>
      <c r="AH87">
        <f t="shared" si="35"/>
        <v>0</v>
      </c>
      <c r="AI87">
        <f t="shared" si="34"/>
        <v>0</v>
      </c>
      <c r="AJ87">
        <v>85</v>
      </c>
      <c r="AK87" s="4">
        <f t="shared" si="23"/>
        <v>0</v>
      </c>
      <c r="AL87" s="4">
        <f t="shared" si="24"/>
        <v>0</v>
      </c>
      <c r="AM87" s="4">
        <f t="shared" si="25"/>
        <v>0</v>
      </c>
      <c r="AN87" s="4">
        <f t="shared" si="26"/>
        <v>0</v>
      </c>
      <c r="AO87" s="4">
        <f t="shared" si="27"/>
        <v>0</v>
      </c>
      <c r="AP87" s="4">
        <f t="shared" si="28"/>
        <v>0</v>
      </c>
      <c r="AQ87" s="4"/>
      <c r="AS87" s="4" t="e">
        <f t="shared" si="29"/>
        <v>#N/A</v>
      </c>
      <c r="AT87" s="9" t="e" cm="1">
        <f t="array" ref="AT87">IF(AS87&gt;1,INDEX(W:W,AS87,1)," ")</f>
        <v>#N/A</v>
      </c>
      <c r="AU87" s="28" t="s">
        <v>6</v>
      </c>
    </row>
    <row r="88" spans="1:47" ht="30" customHeight="1">
      <c r="A88" s="8" t="s">
        <v>101</v>
      </c>
      <c r="B88" s="9" t="str" cm="1">
        <f t="array" ref="B88">IF(AK88&gt;1,INDEX(W:W,AK88,1)," ")</f>
        <v xml:space="preserve"> </v>
      </c>
      <c r="C88" s="9" t="str" cm="1">
        <f t="array" ref="C88">IF(AL88&gt;1,INDEX(X:X,AL88,1)," ")</f>
        <v xml:space="preserve"> </v>
      </c>
      <c r="D88" s="9" t="str" cm="1">
        <f t="array" ref="D88">IF(AM88&gt;1,INDEX(Y:Y,AM88,1)," ")</f>
        <v xml:space="preserve"> </v>
      </c>
      <c r="E88" s="9" t="str" cm="1">
        <f t="array" ref="E88">IF(AN88&gt;1,INDEX(Z:Z,AN88,1)," ")</f>
        <v xml:space="preserve"> </v>
      </c>
      <c r="F88" s="9" t="str" cm="1">
        <f t="array" ref="F88">IF(AO88&gt;1,INDEX(AA:AA,AO88,1)," ")</f>
        <v xml:space="preserve"> </v>
      </c>
      <c r="G88" s="9" t="str" cm="1">
        <f t="array" ref="G88">IF(AP88&gt;1,INDEX(AB:AB,AP88,1)," ")</f>
        <v xml:space="preserve"> </v>
      </c>
      <c r="K88" s="4">
        <f>IF('Beyin Fırtınası'!C90="+",'Beyin Fırtınası'!I90,0)</f>
        <v>0</v>
      </c>
      <c r="L88" s="4">
        <f>IF('Beyin Fırtınası'!D90="+",'Beyin Fırtınası'!I90,0)</f>
        <v>0</v>
      </c>
      <c r="M88" s="4">
        <f>IF('Beyin Fırtınası'!E90="+",'Beyin Fırtınası'!I90,0)</f>
        <v>0</v>
      </c>
      <c r="N88" s="4">
        <f>IF('Beyin Fırtınası'!F90="+",'Beyin Fırtınası'!I90,0)</f>
        <v>0</v>
      </c>
      <c r="O88" s="4">
        <f>IF('Beyin Fırtınası'!G90="+",'Beyin Fırtınası'!I90,0)</f>
        <v>0</v>
      </c>
      <c r="P88" s="4">
        <f>IF('Beyin Fırtınası'!H90="+",'Beyin Fırtınası'!I90,0)</f>
        <v>0</v>
      </c>
      <c r="Q88" s="4" t="e" cm="1">
        <f t="array" ref="Q88">INDEX($K$1:$K$122,AS88,1)</f>
        <v>#N/A</v>
      </c>
      <c r="R88" s="4" t="e" cm="1">
        <f t="array" ref="R88">INDEX($L$1:$L$122,AS208,1)</f>
        <v>#N/A</v>
      </c>
      <c r="S88" s="4" t="e" cm="1">
        <f t="array" ref="S88">INDEX($M$1:$M$122,AS328,1)</f>
        <v>#N/A</v>
      </c>
      <c r="T88" s="4" t="e" cm="1">
        <f t="array" ref="T88">INDEX($N$1:$N$122,AS448,1)</f>
        <v>#N/A</v>
      </c>
      <c r="U88" s="4" t="e" cm="1">
        <f t="array" ref="U88">INDEX($O$1:$O$122,AS568,1)</f>
        <v>#N/A</v>
      </c>
      <c r="V88" s="4" t="e" cm="1">
        <f t="array" ref="V88">INDEX($P$1:$P$122,AS688,1)</f>
        <v>#N/A</v>
      </c>
      <c r="W88" s="4">
        <f>IF('Beyin Fırtınası'!C90="+",'Beyin Fırtınası'!B90,0)</f>
        <v>0</v>
      </c>
      <c r="X88" s="4">
        <f>IF('Beyin Fırtınası'!D90="+",'Beyin Fırtınası'!B90,0)</f>
        <v>0</v>
      </c>
      <c r="Y88" s="4">
        <f>IF('Beyin Fırtınası'!E90="+",'Beyin Fırtınası'!B90,0)</f>
        <v>0</v>
      </c>
      <c r="Z88" s="4">
        <f>IF('Beyin Fırtınası'!F90="+",'Beyin Fırtınası'!B90,0)</f>
        <v>0</v>
      </c>
      <c r="AA88" s="4">
        <f>IF('Beyin Fırtınası'!G90="+",'Beyin Fırtınası'!B90,0)</f>
        <v>0</v>
      </c>
      <c r="AB88" s="4">
        <f>IF('Beyin Fırtınası'!H90="+",'Beyin Fırtınası'!B90,0)</f>
        <v>0</v>
      </c>
      <c r="AC88" s="26"/>
      <c r="AD88">
        <f t="shared" si="30"/>
        <v>0</v>
      </c>
      <c r="AE88">
        <f t="shared" si="31"/>
        <v>0</v>
      </c>
      <c r="AF88">
        <f t="shared" si="32"/>
        <v>0</v>
      </c>
      <c r="AG88">
        <f t="shared" si="33"/>
        <v>0</v>
      </c>
      <c r="AH88">
        <f t="shared" si="35"/>
        <v>0</v>
      </c>
      <c r="AI88">
        <f t="shared" si="34"/>
        <v>0</v>
      </c>
      <c r="AJ88">
        <v>86</v>
      </c>
      <c r="AK88" s="4">
        <f t="shared" si="23"/>
        <v>0</v>
      </c>
      <c r="AL88" s="4">
        <f t="shared" si="24"/>
        <v>0</v>
      </c>
      <c r="AM88" s="4">
        <f t="shared" si="25"/>
        <v>0</v>
      </c>
      <c r="AN88" s="4">
        <f t="shared" si="26"/>
        <v>0</v>
      </c>
      <c r="AO88" s="4">
        <f t="shared" si="27"/>
        <v>0</v>
      </c>
      <c r="AP88" s="4">
        <f t="shared" si="28"/>
        <v>0</v>
      </c>
      <c r="AQ88" s="4"/>
      <c r="AS88" s="4" t="e">
        <f t="shared" si="29"/>
        <v>#N/A</v>
      </c>
      <c r="AT88" s="9" t="e" cm="1">
        <f t="array" ref="AT88">IF(AS88&gt;1,INDEX(W:W,AS88,1)," ")</f>
        <v>#N/A</v>
      </c>
      <c r="AU88" s="28" t="s">
        <v>6</v>
      </c>
    </row>
    <row r="89" spans="1:47" ht="30" customHeight="1">
      <c r="A89" s="8" t="s">
        <v>102</v>
      </c>
      <c r="B89" s="9" t="str" cm="1">
        <f t="array" ref="B89">IF(AK89&gt;1,INDEX(W:W,AK89,1)," ")</f>
        <v xml:space="preserve"> </v>
      </c>
      <c r="C89" s="9" t="str" cm="1">
        <f t="array" ref="C89">IF(AL89&gt;1,INDEX(X:X,AL89,1)," ")</f>
        <v xml:space="preserve"> </v>
      </c>
      <c r="D89" s="9" t="str" cm="1">
        <f t="array" ref="D89">IF(AM89&gt;1,INDEX(Y:Y,AM89,1)," ")</f>
        <v xml:space="preserve"> </v>
      </c>
      <c r="E89" s="9" t="str" cm="1">
        <f t="array" ref="E89">IF(AN89&gt;1,INDEX(Z:Z,AN89,1)," ")</f>
        <v xml:space="preserve"> </v>
      </c>
      <c r="F89" s="9" t="str" cm="1">
        <f t="array" ref="F89">IF(AO89&gt;1,INDEX(AA:AA,AO89,1)," ")</f>
        <v xml:space="preserve"> </v>
      </c>
      <c r="G89" s="9" t="str" cm="1">
        <f t="array" ref="G89">IF(AP89&gt;1,INDEX(AB:AB,AP89,1)," ")</f>
        <v xml:space="preserve"> </v>
      </c>
      <c r="K89" s="4">
        <f>IF('Beyin Fırtınası'!C91="+",'Beyin Fırtınası'!I91,0)</f>
        <v>0</v>
      </c>
      <c r="L89" s="4">
        <f>IF('Beyin Fırtınası'!D91="+",'Beyin Fırtınası'!I91,0)</f>
        <v>0</v>
      </c>
      <c r="M89" s="4">
        <f>IF('Beyin Fırtınası'!E91="+",'Beyin Fırtınası'!I91,0)</f>
        <v>0</v>
      </c>
      <c r="N89" s="4">
        <f>IF('Beyin Fırtınası'!F91="+",'Beyin Fırtınası'!I91,0)</f>
        <v>0</v>
      </c>
      <c r="O89" s="4">
        <f>IF('Beyin Fırtınası'!G91="+",'Beyin Fırtınası'!I91,0)</f>
        <v>0</v>
      </c>
      <c r="P89" s="4">
        <f>IF('Beyin Fırtınası'!H91="+",'Beyin Fırtınası'!I91,0)</f>
        <v>0</v>
      </c>
      <c r="Q89" s="4" t="e" cm="1">
        <f t="array" ref="Q89">INDEX($K$1:$K$122,AS89,1)</f>
        <v>#N/A</v>
      </c>
      <c r="R89" s="4" t="e" cm="1">
        <f t="array" ref="R89">INDEX($L$1:$L$122,AS209,1)</f>
        <v>#N/A</v>
      </c>
      <c r="S89" s="4" t="e" cm="1">
        <f t="array" ref="S89">INDEX($M$1:$M$122,AS329,1)</f>
        <v>#N/A</v>
      </c>
      <c r="T89" s="4" t="e" cm="1">
        <f t="array" ref="T89">INDEX($N$1:$N$122,AS449,1)</f>
        <v>#N/A</v>
      </c>
      <c r="U89" s="4" t="e" cm="1">
        <f t="array" ref="U89">INDEX($O$1:$O$122,AS569,1)</f>
        <v>#N/A</v>
      </c>
      <c r="V89" s="4" t="e" cm="1">
        <f t="array" ref="V89">INDEX($P$1:$P$122,AS689,1)</f>
        <v>#N/A</v>
      </c>
      <c r="W89" s="4">
        <f>IF('Beyin Fırtınası'!C91="+",'Beyin Fırtınası'!B91,0)</f>
        <v>0</v>
      </c>
      <c r="X89" s="4">
        <f>IF('Beyin Fırtınası'!D91="+",'Beyin Fırtınası'!B91,0)</f>
        <v>0</v>
      </c>
      <c r="Y89" s="4">
        <f>IF('Beyin Fırtınası'!E91="+",'Beyin Fırtınası'!B91,0)</f>
        <v>0</v>
      </c>
      <c r="Z89" s="4">
        <f>IF('Beyin Fırtınası'!F91="+",'Beyin Fırtınası'!B91,0)</f>
        <v>0</v>
      </c>
      <c r="AA89" s="4">
        <f>IF('Beyin Fırtınası'!G91="+",'Beyin Fırtınası'!B91,0)</f>
        <v>0</v>
      </c>
      <c r="AB89" s="4">
        <f>IF('Beyin Fırtınası'!H91="+",'Beyin Fırtınası'!B91,0)</f>
        <v>0</v>
      </c>
      <c r="AC89" s="26"/>
      <c r="AD89">
        <f t="shared" si="30"/>
        <v>0</v>
      </c>
      <c r="AE89">
        <f t="shared" si="31"/>
        <v>0</v>
      </c>
      <c r="AF89">
        <f t="shared" si="32"/>
        <v>0</v>
      </c>
      <c r="AG89">
        <f t="shared" si="33"/>
        <v>0</v>
      </c>
      <c r="AH89">
        <f t="shared" si="35"/>
        <v>0</v>
      </c>
      <c r="AI89">
        <f t="shared" si="34"/>
        <v>0</v>
      </c>
      <c r="AJ89">
        <v>87</v>
      </c>
      <c r="AK89" s="4">
        <f t="shared" si="23"/>
        <v>0</v>
      </c>
      <c r="AL89" s="4">
        <f t="shared" si="24"/>
        <v>0</v>
      </c>
      <c r="AM89" s="4">
        <f t="shared" si="25"/>
        <v>0</v>
      </c>
      <c r="AN89" s="4">
        <f t="shared" si="26"/>
        <v>0</v>
      </c>
      <c r="AO89" s="4">
        <f t="shared" si="27"/>
        <v>0</v>
      </c>
      <c r="AP89" s="4">
        <f t="shared" si="28"/>
        <v>0</v>
      </c>
      <c r="AQ89" s="4"/>
      <c r="AS89" s="4" t="e">
        <f t="shared" si="29"/>
        <v>#N/A</v>
      </c>
      <c r="AT89" s="9" t="e" cm="1">
        <f t="array" ref="AT89">IF(AS89&gt;1,INDEX(W:W,AS89,1)," ")</f>
        <v>#N/A</v>
      </c>
      <c r="AU89" s="28" t="s">
        <v>6</v>
      </c>
    </row>
    <row r="90" spans="1:47" ht="30" customHeight="1">
      <c r="A90" s="8" t="s">
        <v>103</v>
      </c>
      <c r="B90" s="9" t="str" cm="1">
        <f t="array" ref="B90">IF(AK90&gt;1,INDEX(W:W,AK90,1)," ")</f>
        <v xml:space="preserve"> </v>
      </c>
      <c r="C90" s="9" t="str" cm="1">
        <f t="array" ref="C90">IF(AL90&gt;1,INDEX(X:X,AL90,1)," ")</f>
        <v xml:space="preserve"> </v>
      </c>
      <c r="D90" s="9" t="str" cm="1">
        <f t="array" ref="D90">IF(AM90&gt;1,INDEX(Y:Y,AM90,1)," ")</f>
        <v xml:space="preserve"> </v>
      </c>
      <c r="E90" s="9" t="str" cm="1">
        <f t="array" ref="E90">IF(AN90&gt;1,INDEX(Z:Z,AN90,1)," ")</f>
        <v xml:space="preserve"> </v>
      </c>
      <c r="F90" s="9" t="str" cm="1">
        <f t="array" ref="F90">IF(AO90&gt;1,INDEX(AA:AA,AO90,1)," ")</f>
        <v xml:space="preserve"> </v>
      </c>
      <c r="G90" s="9" t="str" cm="1">
        <f t="array" ref="G90">IF(AP90&gt;1,INDEX(AB:AB,AP90,1)," ")</f>
        <v xml:space="preserve"> </v>
      </c>
      <c r="K90" s="4">
        <f>IF('Beyin Fırtınası'!C92="+",'Beyin Fırtınası'!I92,0)</f>
        <v>0</v>
      </c>
      <c r="L90" s="4">
        <f>IF('Beyin Fırtınası'!D92="+",'Beyin Fırtınası'!I92,0)</f>
        <v>0</v>
      </c>
      <c r="M90" s="4">
        <f>IF('Beyin Fırtınası'!E92="+",'Beyin Fırtınası'!I92,0)</f>
        <v>0</v>
      </c>
      <c r="N90" s="4">
        <f>IF('Beyin Fırtınası'!F92="+",'Beyin Fırtınası'!I92,0)</f>
        <v>0</v>
      </c>
      <c r="O90" s="4">
        <f>IF('Beyin Fırtınası'!G92="+",'Beyin Fırtınası'!I92,0)</f>
        <v>0</v>
      </c>
      <c r="P90" s="4">
        <f>IF('Beyin Fırtınası'!H92="+",'Beyin Fırtınası'!I92,0)</f>
        <v>0</v>
      </c>
      <c r="Q90" s="4" t="e" cm="1">
        <f t="array" ref="Q90">INDEX($K$1:$K$122,AS90,1)</f>
        <v>#N/A</v>
      </c>
      <c r="R90" s="4" t="e" cm="1">
        <f t="array" ref="R90">INDEX($L$1:$L$122,AS210,1)</f>
        <v>#N/A</v>
      </c>
      <c r="S90" s="4" t="e" cm="1">
        <f t="array" ref="S90">INDEX($M$1:$M$122,AS330,1)</f>
        <v>#N/A</v>
      </c>
      <c r="T90" s="4" t="e" cm="1">
        <f t="array" ref="T90">INDEX($N$1:$N$122,AS450,1)</f>
        <v>#N/A</v>
      </c>
      <c r="U90" s="4" t="e" cm="1">
        <f t="array" ref="U90">INDEX($O$1:$O$122,AS570,1)</f>
        <v>#N/A</v>
      </c>
      <c r="V90" s="4" t="e" cm="1">
        <f t="array" ref="V90">INDEX($P$1:$P$122,AS690,1)</f>
        <v>#N/A</v>
      </c>
      <c r="W90" s="4">
        <f>IF('Beyin Fırtınası'!C92="+",'Beyin Fırtınası'!B92,0)</f>
        <v>0</v>
      </c>
      <c r="X90" s="4">
        <f>IF('Beyin Fırtınası'!D92="+",'Beyin Fırtınası'!B92,0)</f>
        <v>0</v>
      </c>
      <c r="Y90" s="4">
        <f>IF('Beyin Fırtınası'!E92="+",'Beyin Fırtınası'!B92,0)</f>
        <v>0</v>
      </c>
      <c r="Z90" s="4">
        <f>IF('Beyin Fırtınası'!F92="+",'Beyin Fırtınası'!B92,0)</f>
        <v>0</v>
      </c>
      <c r="AA90" s="4">
        <f>IF('Beyin Fırtınası'!G92="+",'Beyin Fırtınası'!B92,0)</f>
        <v>0</v>
      </c>
      <c r="AB90" s="4">
        <f>IF('Beyin Fırtınası'!H92="+",'Beyin Fırtınası'!B92,0)</f>
        <v>0</v>
      </c>
      <c r="AC90" s="26"/>
      <c r="AD90">
        <f t="shared" si="30"/>
        <v>0</v>
      </c>
      <c r="AE90">
        <f t="shared" si="31"/>
        <v>0</v>
      </c>
      <c r="AF90">
        <f t="shared" si="32"/>
        <v>0</v>
      </c>
      <c r="AG90">
        <f t="shared" si="33"/>
        <v>0</v>
      </c>
      <c r="AH90">
        <f t="shared" si="35"/>
        <v>0</v>
      </c>
      <c r="AI90">
        <f t="shared" si="34"/>
        <v>0</v>
      </c>
      <c r="AJ90">
        <v>88</v>
      </c>
      <c r="AK90" s="4">
        <f t="shared" si="23"/>
        <v>0</v>
      </c>
      <c r="AL90" s="4">
        <f t="shared" si="24"/>
        <v>0</v>
      </c>
      <c r="AM90" s="4">
        <f t="shared" si="25"/>
        <v>0</v>
      </c>
      <c r="AN90" s="4">
        <f t="shared" si="26"/>
        <v>0</v>
      </c>
      <c r="AO90" s="4">
        <f t="shared" si="27"/>
        <v>0</v>
      </c>
      <c r="AP90" s="4">
        <f t="shared" si="28"/>
        <v>0</v>
      </c>
      <c r="AQ90" s="4"/>
      <c r="AS90" s="4" t="e">
        <f t="shared" si="29"/>
        <v>#N/A</v>
      </c>
      <c r="AT90" s="9" t="e" cm="1">
        <f t="array" ref="AT90">IF(AS90&gt;1,INDEX(W:W,AS90,1)," ")</f>
        <v>#N/A</v>
      </c>
      <c r="AU90" s="28" t="s">
        <v>6</v>
      </c>
    </row>
    <row r="91" spans="1:47" ht="30" customHeight="1">
      <c r="A91" s="8" t="s">
        <v>104</v>
      </c>
      <c r="B91" s="9" t="str" cm="1">
        <f t="array" ref="B91">IF(AK91&gt;1,INDEX(W:W,AK91,1)," ")</f>
        <v xml:space="preserve"> </v>
      </c>
      <c r="C91" s="9" t="str" cm="1">
        <f t="array" ref="C91">IF(AL91&gt;1,INDEX(X:X,AL91,1)," ")</f>
        <v xml:space="preserve"> </v>
      </c>
      <c r="D91" s="9" t="str" cm="1">
        <f t="array" ref="D91">IF(AM91&gt;1,INDEX(Y:Y,AM91,1)," ")</f>
        <v xml:space="preserve"> </v>
      </c>
      <c r="E91" s="9" t="str" cm="1">
        <f t="array" ref="E91">IF(AN91&gt;1,INDEX(Z:Z,AN91,1)," ")</f>
        <v xml:space="preserve"> </v>
      </c>
      <c r="F91" s="9" t="str" cm="1">
        <f t="array" ref="F91">IF(AO91&gt;1,INDEX(AA:AA,AO91,1)," ")</f>
        <v xml:space="preserve"> </v>
      </c>
      <c r="G91" s="9" t="str" cm="1">
        <f t="array" ref="G91">IF(AP91&gt;1,INDEX(AB:AB,AP91,1)," ")</f>
        <v xml:space="preserve"> </v>
      </c>
      <c r="K91" s="4">
        <f>IF('Beyin Fırtınası'!C93="+",'Beyin Fırtınası'!I93,0)</f>
        <v>0</v>
      </c>
      <c r="L91" s="4">
        <f>IF('Beyin Fırtınası'!D93="+",'Beyin Fırtınası'!I93,0)</f>
        <v>0</v>
      </c>
      <c r="M91" s="4">
        <f>IF('Beyin Fırtınası'!E93="+",'Beyin Fırtınası'!I93,0)</f>
        <v>0</v>
      </c>
      <c r="N91" s="4">
        <f>IF('Beyin Fırtınası'!F93="+",'Beyin Fırtınası'!I93,0)</f>
        <v>0</v>
      </c>
      <c r="O91" s="4">
        <f>IF('Beyin Fırtınası'!G93="+",'Beyin Fırtınası'!I93,0)</f>
        <v>0</v>
      </c>
      <c r="P91" s="4">
        <f>IF('Beyin Fırtınası'!H93="+",'Beyin Fırtınası'!I93,0)</f>
        <v>0</v>
      </c>
      <c r="Q91" s="4" t="e" cm="1">
        <f t="array" ref="Q91">INDEX($K$1:$K$122,AS91,1)</f>
        <v>#N/A</v>
      </c>
      <c r="R91" s="4" t="e" cm="1">
        <f t="array" ref="R91">INDEX($L$1:$L$122,AS211,1)</f>
        <v>#N/A</v>
      </c>
      <c r="S91" s="4" t="e" cm="1">
        <f t="array" ref="S91">INDEX($M$1:$M$122,AS331,1)</f>
        <v>#N/A</v>
      </c>
      <c r="T91" s="4" t="e" cm="1">
        <f t="array" ref="T91">INDEX($N$1:$N$122,AS451,1)</f>
        <v>#N/A</v>
      </c>
      <c r="U91" s="4" t="e" cm="1">
        <f t="array" ref="U91">INDEX($O$1:$O$122,AS571,1)</f>
        <v>#N/A</v>
      </c>
      <c r="V91" s="4" t="e" cm="1">
        <f t="array" ref="V91">INDEX($P$1:$P$122,AS691,1)</f>
        <v>#N/A</v>
      </c>
      <c r="W91" s="4">
        <f>IF('Beyin Fırtınası'!C93="+",'Beyin Fırtınası'!B93,0)</f>
        <v>0</v>
      </c>
      <c r="X91" s="4">
        <f>IF('Beyin Fırtınası'!D93="+",'Beyin Fırtınası'!B93,0)</f>
        <v>0</v>
      </c>
      <c r="Y91" s="4">
        <f>IF('Beyin Fırtınası'!E93="+",'Beyin Fırtınası'!B93,0)</f>
        <v>0</v>
      </c>
      <c r="Z91" s="4">
        <f>IF('Beyin Fırtınası'!F93="+",'Beyin Fırtınası'!B93,0)</f>
        <v>0</v>
      </c>
      <c r="AA91" s="4">
        <f>IF('Beyin Fırtınası'!G93="+",'Beyin Fırtınası'!B93,0)</f>
        <v>0</v>
      </c>
      <c r="AB91" s="4">
        <f>IF('Beyin Fırtınası'!H93="+",'Beyin Fırtınası'!B93,0)</f>
        <v>0</v>
      </c>
      <c r="AC91" s="26"/>
      <c r="AD91">
        <f t="shared" si="30"/>
        <v>0</v>
      </c>
      <c r="AE91">
        <f t="shared" si="31"/>
        <v>0</v>
      </c>
      <c r="AF91">
        <f t="shared" si="32"/>
        <v>0</v>
      </c>
      <c r="AG91">
        <f t="shared" si="33"/>
        <v>0</v>
      </c>
      <c r="AH91">
        <f t="shared" si="35"/>
        <v>0</v>
      </c>
      <c r="AI91">
        <f t="shared" si="34"/>
        <v>0</v>
      </c>
      <c r="AJ91">
        <v>89</v>
      </c>
      <c r="AK91" s="4">
        <f t="shared" si="23"/>
        <v>0</v>
      </c>
      <c r="AL91" s="4">
        <f t="shared" si="24"/>
        <v>0</v>
      </c>
      <c r="AM91" s="4">
        <f t="shared" si="25"/>
        <v>0</v>
      </c>
      <c r="AN91" s="4">
        <f t="shared" si="26"/>
        <v>0</v>
      </c>
      <c r="AO91" s="4">
        <f t="shared" si="27"/>
        <v>0</v>
      </c>
      <c r="AP91" s="4">
        <f t="shared" si="28"/>
        <v>0</v>
      </c>
      <c r="AQ91" s="4"/>
      <c r="AS91" s="4" t="e">
        <f t="shared" si="29"/>
        <v>#N/A</v>
      </c>
      <c r="AT91" s="9" t="e" cm="1">
        <f t="array" ref="AT91">IF(AS91&gt;1,INDEX(W:W,AS91,1)," ")</f>
        <v>#N/A</v>
      </c>
      <c r="AU91" s="28" t="s">
        <v>6</v>
      </c>
    </row>
    <row r="92" spans="1:47" ht="30" customHeight="1">
      <c r="A92" s="8" t="s">
        <v>105</v>
      </c>
      <c r="B92" s="9" t="str" cm="1">
        <f t="array" ref="B92">IF(AK92&gt;1,INDEX(W:W,AK92,1)," ")</f>
        <v xml:space="preserve"> </v>
      </c>
      <c r="C92" s="9" t="str" cm="1">
        <f t="array" ref="C92">IF(AL92&gt;1,INDEX(X:X,AL92,1)," ")</f>
        <v xml:space="preserve"> </v>
      </c>
      <c r="D92" s="9" t="str" cm="1">
        <f t="array" ref="D92">IF(AM92&gt;1,INDEX(Y:Y,AM92,1)," ")</f>
        <v xml:space="preserve"> </v>
      </c>
      <c r="E92" s="9" t="str" cm="1">
        <f t="array" ref="E92">IF(AN92&gt;1,INDEX(Z:Z,AN92,1)," ")</f>
        <v xml:space="preserve"> </v>
      </c>
      <c r="F92" s="9" t="str" cm="1">
        <f t="array" ref="F92">IF(AO92&gt;1,INDEX(AA:AA,AO92,1)," ")</f>
        <v xml:space="preserve"> </v>
      </c>
      <c r="G92" s="9" t="str" cm="1">
        <f t="array" ref="G92">IF(AP92&gt;1,INDEX(AB:AB,AP92,1)," ")</f>
        <v xml:space="preserve"> </v>
      </c>
      <c r="K92" s="4">
        <f>IF('Beyin Fırtınası'!C94="+",'Beyin Fırtınası'!I94,0)</f>
        <v>0</v>
      </c>
      <c r="L92" s="4">
        <f>IF('Beyin Fırtınası'!D94="+",'Beyin Fırtınası'!I94,0)</f>
        <v>0</v>
      </c>
      <c r="M92" s="4">
        <f>IF('Beyin Fırtınası'!E94="+",'Beyin Fırtınası'!I94,0)</f>
        <v>0</v>
      </c>
      <c r="N92" s="4">
        <f>IF('Beyin Fırtınası'!F94="+",'Beyin Fırtınası'!I94,0)</f>
        <v>0</v>
      </c>
      <c r="O92" s="4">
        <f>IF('Beyin Fırtınası'!G94="+",'Beyin Fırtınası'!I94,0)</f>
        <v>0</v>
      </c>
      <c r="P92" s="4">
        <f>IF('Beyin Fırtınası'!H94="+",'Beyin Fırtınası'!I94,0)</f>
        <v>0</v>
      </c>
      <c r="Q92" s="4" t="e" cm="1">
        <f t="array" ref="Q92">INDEX($K$1:$K$122,AS92,1)</f>
        <v>#N/A</v>
      </c>
      <c r="R92" s="4" t="e" cm="1">
        <f t="array" ref="R92">INDEX($L$1:$L$122,AS212,1)</f>
        <v>#N/A</v>
      </c>
      <c r="S92" s="4" t="e" cm="1">
        <f t="array" ref="S92">INDEX($M$1:$M$122,AS332,1)</f>
        <v>#N/A</v>
      </c>
      <c r="T92" s="4" t="e" cm="1">
        <f t="array" ref="T92">INDEX($N$1:$N$122,AS452,1)</f>
        <v>#N/A</v>
      </c>
      <c r="U92" s="4" t="e" cm="1">
        <f t="array" ref="U92">INDEX($O$1:$O$122,AS572,1)</f>
        <v>#N/A</v>
      </c>
      <c r="V92" s="4" t="e" cm="1">
        <f t="array" ref="V92">INDEX($P$1:$P$122,AS692,1)</f>
        <v>#N/A</v>
      </c>
      <c r="W92" s="4">
        <f>IF('Beyin Fırtınası'!C94="+",'Beyin Fırtınası'!B94,0)</f>
        <v>0</v>
      </c>
      <c r="X92" s="4">
        <f>IF('Beyin Fırtınası'!D94="+",'Beyin Fırtınası'!B94,0)</f>
        <v>0</v>
      </c>
      <c r="Y92" s="4">
        <f>IF('Beyin Fırtınası'!E94="+",'Beyin Fırtınası'!B94,0)</f>
        <v>0</v>
      </c>
      <c r="Z92" s="4">
        <f>IF('Beyin Fırtınası'!F94="+",'Beyin Fırtınası'!B94,0)</f>
        <v>0</v>
      </c>
      <c r="AA92" s="4">
        <f>IF('Beyin Fırtınası'!G94="+",'Beyin Fırtınası'!B94,0)</f>
        <v>0</v>
      </c>
      <c r="AB92" s="4">
        <f>IF('Beyin Fırtınası'!H94="+",'Beyin Fırtınası'!B94,0)</f>
        <v>0</v>
      </c>
      <c r="AC92" s="26"/>
      <c r="AD92">
        <f t="shared" si="30"/>
        <v>0</v>
      </c>
      <c r="AE92">
        <f t="shared" si="31"/>
        <v>0</v>
      </c>
      <c r="AF92">
        <f t="shared" si="32"/>
        <v>0</v>
      </c>
      <c r="AG92">
        <f t="shared" si="33"/>
        <v>0</v>
      </c>
      <c r="AH92">
        <f t="shared" si="35"/>
        <v>0</v>
      </c>
      <c r="AI92">
        <f t="shared" si="34"/>
        <v>0</v>
      </c>
      <c r="AJ92">
        <v>90</v>
      </c>
      <c r="AK92" s="4">
        <f t="shared" si="23"/>
        <v>0</v>
      </c>
      <c r="AL92" s="4">
        <f t="shared" si="24"/>
        <v>0</v>
      </c>
      <c r="AM92" s="4">
        <f t="shared" si="25"/>
        <v>0</v>
      </c>
      <c r="AN92" s="4">
        <f t="shared" si="26"/>
        <v>0</v>
      </c>
      <c r="AO92" s="4">
        <f t="shared" si="27"/>
        <v>0</v>
      </c>
      <c r="AP92" s="4">
        <f t="shared" si="28"/>
        <v>0</v>
      </c>
      <c r="AQ92" s="4"/>
      <c r="AS92" s="4" t="e">
        <f t="shared" si="29"/>
        <v>#N/A</v>
      </c>
      <c r="AT92" s="9" t="e" cm="1">
        <f t="array" ref="AT92">IF(AS92&gt;1,INDEX(W:W,AS92,1)," ")</f>
        <v>#N/A</v>
      </c>
      <c r="AU92" s="28" t="s">
        <v>6</v>
      </c>
    </row>
    <row r="93" spans="1:47" ht="30" customHeight="1">
      <c r="A93" s="8" t="s">
        <v>106</v>
      </c>
      <c r="B93" s="9" t="str" cm="1">
        <f t="array" ref="B93">IF(AK93&gt;1,INDEX(W:W,AK93,1)," ")</f>
        <v xml:space="preserve"> </v>
      </c>
      <c r="C93" s="9" t="str" cm="1">
        <f t="array" ref="C93">IF(AL93&gt;1,INDEX(X:X,AL93,1)," ")</f>
        <v xml:space="preserve"> </v>
      </c>
      <c r="D93" s="9" t="str" cm="1">
        <f t="array" ref="D93">IF(AM93&gt;1,INDEX(Y:Y,AM93,1)," ")</f>
        <v xml:space="preserve"> </v>
      </c>
      <c r="E93" s="9" t="str" cm="1">
        <f t="array" ref="E93">IF(AN93&gt;1,INDEX(Z:Z,AN93,1)," ")</f>
        <v xml:space="preserve"> </v>
      </c>
      <c r="F93" s="9" t="str" cm="1">
        <f t="array" ref="F93">IF(AO93&gt;1,INDEX(AA:AA,AO93,1)," ")</f>
        <v xml:space="preserve"> </v>
      </c>
      <c r="G93" s="9" t="str" cm="1">
        <f t="array" ref="G93">IF(AP93&gt;1,INDEX(AB:AB,AP93,1)," ")</f>
        <v xml:space="preserve"> </v>
      </c>
      <c r="K93" s="4">
        <f>IF('Beyin Fırtınası'!C95="+",'Beyin Fırtınası'!I95,0)</f>
        <v>0</v>
      </c>
      <c r="L93" s="4">
        <f>IF('Beyin Fırtınası'!D95="+",'Beyin Fırtınası'!I95,0)</f>
        <v>0</v>
      </c>
      <c r="M93" s="4">
        <f>IF('Beyin Fırtınası'!E95="+",'Beyin Fırtınası'!I95,0)</f>
        <v>0</v>
      </c>
      <c r="N93" s="4">
        <f>IF('Beyin Fırtınası'!F95="+",'Beyin Fırtınası'!I95,0)</f>
        <v>0</v>
      </c>
      <c r="O93" s="4">
        <f>IF('Beyin Fırtınası'!G95="+",'Beyin Fırtınası'!I95,0)</f>
        <v>0</v>
      </c>
      <c r="P93" s="4">
        <f>IF('Beyin Fırtınası'!H95="+",'Beyin Fırtınası'!I95,0)</f>
        <v>0</v>
      </c>
      <c r="Q93" s="4" t="e" cm="1">
        <f t="array" ref="Q93">INDEX($K$1:$K$122,AS93,1)</f>
        <v>#N/A</v>
      </c>
      <c r="R93" s="4" t="e" cm="1">
        <f t="array" ref="R93">INDEX($L$1:$L$122,AS213,1)</f>
        <v>#N/A</v>
      </c>
      <c r="S93" s="4" t="e" cm="1">
        <f t="array" ref="S93">INDEX($M$1:$M$122,AS333,1)</f>
        <v>#N/A</v>
      </c>
      <c r="T93" s="4" t="e" cm="1">
        <f t="array" ref="T93">INDEX($N$1:$N$122,AS453,1)</f>
        <v>#N/A</v>
      </c>
      <c r="U93" s="4" t="e" cm="1">
        <f t="array" ref="U93">INDEX($O$1:$O$122,AS573,1)</f>
        <v>#N/A</v>
      </c>
      <c r="V93" s="4" t="e" cm="1">
        <f t="array" ref="V93">INDEX($P$1:$P$122,AS693,1)</f>
        <v>#N/A</v>
      </c>
      <c r="W93" s="4">
        <f>IF('Beyin Fırtınası'!C95="+",'Beyin Fırtınası'!B95,0)</f>
        <v>0</v>
      </c>
      <c r="X93" s="4">
        <f>IF('Beyin Fırtınası'!D95="+",'Beyin Fırtınası'!B95,0)</f>
        <v>0</v>
      </c>
      <c r="Y93" s="4">
        <f>IF('Beyin Fırtınası'!E95="+",'Beyin Fırtınası'!B95,0)</f>
        <v>0</v>
      </c>
      <c r="Z93" s="4">
        <f>IF('Beyin Fırtınası'!F95="+",'Beyin Fırtınası'!B95,0)</f>
        <v>0</v>
      </c>
      <c r="AA93" s="4">
        <f>IF('Beyin Fırtınası'!G95="+",'Beyin Fırtınası'!B95,0)</f>
        <v>0</v>
      </c>
      <c r="AB93" s="4">
        <f>IF('Beyin Fırtınası'!H95="+",'Beyin Fırtınası'!B95,0)</f>
        <v>0</v>
      </c>
      <c r="AC93" s="26"/>
      <c r="AD93">
        <f t="shared" si="30"/>
        <v>0</v>
      </c>
      <c r="AE93">
        <f t="shared" si="31"/>
        <v>0</v>
      </c>
      <c r="AF93">
        <f t="shared" si="32"/>
        <v>0</v>
      </c>
      <c r="AG93">
        <f t="shared" si="33"/>
        <v>0</v>
      </c>
      <c r="AH93">
        <f t="shared" si="35"/>
        <v>0</v>
      </c>
      <c r="AI93">
        <f t="shared" si="34"/>
        <v>0</v>
      </c>
      <c r="AJ93">
        <v>91</v>
      </c>
      <c r="AK93" s="4">
        <f t="shared" si="23"/>
        <v>0</v>
      </c>
      <c r="AL93" s="4">
        <f t="shared" si="24"/>
        <v>0</v>
      </c>
      <c r="AM93" s="4">
        <f t="shared" si="25"/>
        <v>0</v>
      </c>
      <c r="AN93" s="4">
        <f t="shared" si="26"/>
        <v>0</v>
      </c>
      <c r="AO93" s="4">
        <f t="shared" si="27"/>
        <v>0</v>
      </c>
      <c r="AP93" s="4">
        <f t="shared" si="28"/>
        <v>0</v>
      </c>
      <c r="AQ93" s="4"/>
      <c r="AS93" s="4" t="e">
        <f t="shared" si="29"/>
        <v>#N/A</v>
      </c>
      <c r="AT93" s="9" t="e" cm="1">
        <f t="array" ref="AT93">IF(AS93&gt;1,INDEX(W:W,AS93,1)," ")</f>
        <v>#N/A</v>
      </c>
      <c r="AU93" s="28" t="s">
        <v>6</v>
      </c>
    </row>
    <row r="94" spans="1:47" ht="30" customHeight="1">
      <c r="A94" s="8" t="s">
        <v>107</v>
      </c>
      <c r="B94" s="9" t="str" cm="1">
        <f t="array" ref="B94">IF(AK94&gt;1,INDEX(W:W,AK94,1)," ")</f>
        <v xml:space="preserve"> </v>
      </c>
      <c r="C94" s="9" t="str" cm="1">
        <f t="array" ref="C94">IF(AL94&gt;1,INDEX(X:X,AL94,1)," ")</f>
        <v xml:space="preserve"> </v>
      </c>
      <c r="D94" s="9" t="str" cm="1">
        <f t="array" ref="D94">IF(AM94&gt;1,INDEX(Y:Y,AM94,1)," ")</f>
        <v xml:space="preserve"> </v>
      </c>
      <c r="E94" s="9" t="str" cm="1">
        <f t="array" ref="E94">IF(AN94&gt;1,INDEX(Z:Z,AN94,1)," ")</f>
        <v xml:space="preserve"> </v>
      </c>
      <c r="F94" s="9" t="str" cm="1">
        <f t="array" ref="F94">IF(AO94&gt;1,INDEX(AA:AA,AO94,1)," ")</f>
        <v xml:space="preserve"> </v>
      </c>
      <c r="G94" s="9" t="str" cm="1">
        <f t="array" ref="G94">IF(AP94&gt;1,INDEX(AB:AB,AP94,1)," ")</f>
        <v xml:space="preserve"> </v>
      </c>
      <c r="K94" s="4">
        <f>IF('Beyin Fırtınası'!C96="+",'Beyin Fırtınası'!I96,0)</f>
        <v>0</v>
      </c>
      <c r="L94" s="4">
        <f>IF('Beyin Fırtınası'!D96="+",'Beyin Fırtınası'!I96,0)</f>
        <v>0</v>
      </c>
      <c r="M94" s="4">
        <f>IF('Beyin Fırtınası'!E96="+",'Beyin Fırtınası'!I96,0)</f>
        <v>0</v>
      </c>
      <c r="N94" s="4">
        <f>IF('Beyin Fırtınası'!F96="+",'Beyin Fırtınası'!I96,0)</f>
        <v>0</v>
      </c>
      <c r="O94" s="4">
        <f>IF('Beyin Fırtınası'!G96="+",'Beyin Fırtınası'!I96,0)</f>
        <v>0</v>
      </c>
      <c r="P94" s="4">
        <f>IF('Beyin Fırtınası'!H96="+",'Beyin Fırtınası'!I96,0)</f>
        <v>0</v>
      </c>
      <c r="Q94" s="4" t="e" cm="1">
        <f t="array" ref="Q94">INDEX($K$1:$K$122,AS94,1)</f>
        <v>#N/A</v>
      </c>
      <c r="R94" s="4" t="e" cm="1">
        <f t="array" ref="R94">INDEX($L$1:$L$122,AS214,1)</f>
        <v>#N/A</v>
      </c>
      <c r="S94" s="4" t="e" cm="1">
        <f t="array" ref="S94">INDEX($M$1:$M$122,AS334,1)</f>
        <v>#N/A</v>
      </c>
      <c r="T94" s="4" t="e" cm="1">
        <f t="array" ref="T94">INDEX($N$1:$N$122,AS454,1)</f>
        <v>#N/A</v>
      </c>
      <c r="U94" s="4" t="e" cm="1">
        <f t="array" ref="U94">INDEX($O$1:$O$122,AS574,1)</f>
        <v>#N/A</v>
      </c>
      <c r="V94" s="4" t="e" cm="1">
        <f t="array" ref="V94">INDEX($P$1:$P$122,AS694,1)</f>
        <v>#N/A</v>
      </c>
      <c r="W94" s="4">
        <f>IF('Beyin Fırtınası'!C96="+",'Beyin Fırtınası'!B96,0)</f>
        <v>0</v>
      </c>
      <c r="X94" s="4">
        <f>IF('Beyin Fırtınası'!D96="+",'Beyin Fırtınası'!B96,0)</f>
        <v>0</v>
      </c>
      <c r="Y94" s="4">
        <f>IF('Beyin Fırtınası'!E96="+",'Beyin Fırtınası'!B96,0)</f>
        <v>0</v>
      </c>
      <c r="Z94" s="4">
        <f>IF('Beyin Fırtınası'!F96="+",'Beyin Fırtınası'!B96,0)</f>
        <v>0</v>
      </c>
      <c r="AA94" s="4">
        <f>IF('Beyin Fırtınası'!G96="+",'Beyin Fırtınası'!B96,0)</f>
        <v>0</v>
      </c>
      <c r="AB94" s="4">
        <f>IF('Beyin Fırtınası'!H96="+",'Beyin Fırtınası'!B96,0)</f>
        <v>0</v>
      </c>
      <c r="AC94" s="26"/>
      <c r="AD94">
        <f t="shared" si="30"/>
        <v>0</v>
      </c>
      <c r="AE94">
        <f t="shared" si="31"/>
        <v>0</v>
      </c>
      <c r="AF94">
        <f t="shared" si="32"/>
        <v>0</v>
      </c>
      <c r="AG94">
        <f t="shared" si="33"/>
        <v>0</v>
      </c>
      <c r="AH94">
        <f t="shared" si="35"/>
        <v>0</v>
      </c>
      <c r="AI94">
        <f t="shared" si="34"/>
        <v>0</v>
      </c>
      <c r="AJ94">
        <v>92</v>
      </c>
      <c r="AK94" s="4">
        <f t="shared" si="23"/>
        <v>0</v>
      </c>
      <c r="AL94" s="4">
        <f t="shared" si="24"/>
        <v>0</v>
      </c>
      <c r="AM94" s="4">
        <f t="shared" si="25"/>
        <v>0</v>
      </c>
      <c r="AN94" s="4">
        <f t="shared" si="26"/>
        <v>0</v>
      </c>
      <c r="AO94" s="4">
        <f t="shared" si="27"/>
        <v>0</v>
      </c>
      <c r="AP94" s="4">
        <f t="shared" si="28"/>
        <v>0</v>
      </c>
      <c r="AQ94" s="4"/>
      <c r="AS94" s="4" t="e">
        <f t="shared" si="29"/>
        <v>#N/A</v>
      </c>
      <c r="AT94" s="9" t="e" cm="1">
        <f t="array" ref="AT94">IF(AS94&gt;1,INDEX(W:W,AS94,1)," ")</f>
        <v>#N/A</v>
      </c>
      <c r="AU94" s="28" t="s">
        <v>6</v>
      </c>
    </row>
    <row r="95" spans="1:47" ht="30" customHeight="1">
      <c r="A95" s="8" t="s">
        <v>108</v>
      </c>
      <c r="B95" s="9" t="str" cm="1">
        <f t="array" ref="B95">IF(AK95&gt;1,INDEX(W:W,AK95,1)," ")</f>
        <v xml:space="preserve"> </v>
      </c>
      <c r="C95" s="9" t="str" cm="1">
        <f t="array" ref="C95">IF(AL95&gt;1,INDEX(X:X,AL95,1)," ")</f>
        <v xml:space="preserve"> </v>
      </c>
      <c r="D95" s="9" t="str" cm="1">
        <f t="array" ref="D95">IF(AM95&gt;1,INDEX(Y:Y,AM95,1)," ")</f>
        <v xml:space="preserve"> </v>
      </c>
      <c r="E95" s="9" t="str" cm="1">
        <f t="array" ref="E95">IF(AN95&gt;1,INDEX(Z:Z,AN95,1)," ")</f>
        <v xml:space="preserve"> </v>
      </c>
      <c r="F95" s="9" t="str" cm="1">
        <f t="array" ref="F95">IF(AO95&gt;1,INDEX(AA:AA,AO95,1)," ")</f>
        <v xml:space="preserve"> </v>
      </c>
      <c r="G95" s="9" t="str" cm="1">
        <f t="array" ref="G95">IF(AP95&gt;1,INDEX(AB:AB,AP95,1)," ")</f>
        <v xml:space="preserve"> </v>
      </c>
      <c r="K95" s="4">
        <f>IF('Beyin Fırtınası'!C97="+",'Beyin Fırtınası'!I97,0)</f>
        <v>0</v>
      </c>
      <c r="L95" s="4">
        <f>IF('Beyin Fırtınası'!D97="+",'Beyin Fırtınası'!I97,0)</f>
        <v>0</v>
      </c>
      <c r="M95" s="4">
        <f>IF('Beyin Fırtınası'!E97="+",'Beyin Fırtınası'!I97,0)</f>
        <v>0</v>
      </c>
      <c r="N95" s="4">
        <f>IF('Beyin Fırtınası'!F97="+",'Beyin Fırtınası'!I97,0)</f>
        <v>0</v>
      </c>
      <c r="O95" s="4">
        <f>IF('Beyin Fırtınası'!G97="+",'Beyin Fırtınası'!I97,0)</f>
        <v>0</v>
      </c>
      <c r="P95" s="4">
        <f>IF('Beyin Fırtınası'!H97="+",'Beyin Fırtınası'!I97,0)</f>
        <v>0</v>
      </c>
      <c r="Q95" s="4" t="e" cm="1">
        <f t="array" ref="Q95">INDEX($K$1:$K$122,AS95,1)</f>
        <v>#N/A</v>
      </c>
      <c r="R95" s="4" t="e" cm="1">
        <f t="array" ref="R95">INDEX($L$1:$L$122,AS215,1)</f>
        <v>#N/A</v>
      </c>
      <c r="S95" s="4" t="e" cm="1">
        <f t="array" ref="S95">INDEX($M$1:$M$122,AS335,1)</f>
        <v>#N/A</v>
      </c>
      <c r="T95" s="4" t="e" cm="1">
        <f t="array" ref="T95">INDEX($N$1:$N$122,AS455,1)</f>
        <v>#N/A</v>
      </c>
      <c r="U95" s="4" t="e" cm="1">
        <f t="array" ref="U95">INDEX($O$1:$O$122,AS575,1)</f>
        <v>#N/A</v>
      </c>
      <c r="V95" s="4" t="e" cm="1">
        <f t="array" ref="V95">INDEX($P$1:$P$122,AS695,1)</f>
        <v>#N/A</v>
      </c>
      <c r="W95" s="4">
        <f>IF('Beyin Fırtınası'!C97="+",'Beyin Fırtınası'!B97,0)</f>
        <v>0</v>
      </c>
      <c r="X95" s="4">
        <f>IF('Beyin Fırtınası'!D97="+",'Beyin Fırtınası'!B97,0)</f>
        <v>0</v>
      </c>
      <c r="Y95" s="4">
        <f>IF('Beyin Fırtınası'!E97="+",'Beyin Fırtınası'!B97,0)</f>
        <v>0</v>
      </c>
      <c r="Z95" s="4">
        <f>IF('Beyin Fırtınası'!F97="+",'Beyin Fırtınası'!B97,0)</f>
        <v>0</v>
      </c>
      <c r="AA95" s="4">
        <f>IF('Beyin Fırtınası'!G97="+",'Beyin Fırtınası'!B97,0)</f>
        <v>0</v>
      </c>
      <c r="AB95" s="4">
        <f>IF('Beyin Fırtınası'!H97="+",'Beyin Fırtınası'!B97,0)</f>
        <v>0</v>
      </c>
      <c r="AC95" s="26"/>
      <c r="AD95">
        <f t="shared" si="30"/>
        <v>0</v>
      </c>
      <c r="AE95">
        <f t="shared" si="31"/>
        <v>0</v>
      </c>
      <c r="AF95">
        <f t="shared" si="32"/>
        <v>0</v>
      </c>
      <c r="AG95">
        <f t="shared" si="33"/>
        <v>0</v>
      </c>
      <c r="AH95">
        <f t="shared" si="35"/>
        <v>0</v>
      </c>
      <c r="AI95">
        <f t="shared" si="34"/>
        <v>0</v>
      </c>
      <c r="AJ95">
        <v>93</v>
      </c>
      <c r="AK95" s="4">
        <f t="shared" si="23"/>
        <v>0</v>
      </c>
      <c r="AL95" s="4">
        <f t="shared" si="24"/>
        <v>0</v>
      </c>
      <c r="AM95" s="4">
        <f t="shared" si="25"/>
        <v>0</v>
      </c>
      <c r="AN95" s="4">
        <f t="shared" si="26"/>
        <v>0</v>
      </c>
      <c r="AO95" s="4">
        <f t="shared" si="27"/>
        <v>0</v>
      </c>
      <c r="AP95" s="4">
        <f t="shared" si="28"/>
        <v>0</v>
      </c>
      <c r="AQ95" s="4"/>
      <c r="AS95" s="4" t="e">
        <f t="shared" si="29"/>
        <v>#N/A</v>
      </c>
      <c r="AT95" s="9" t="e" cm="1">
        <f t="array" ref="AT95">IF(AS95&gt;1,INDEX(W:W,AS95,1)," ")</f>
        <v>#N/A</v>
      </c>
      <c r="AU95" s="28" t="s">
        <v>6</v>
      </c>
    </row>
    <row r="96" spans="1:47" ht="30" customHeight="1">
      <c r="A96" s="8" t="s">
        <v>109</v>
      </c>
      <c r="B96" s="9" t="str" cm="1">
        <f t="array" ref="B96">IF(AK96&gt;1,INDEX(W:W,AK96,1)," ")</f>
        <v xml:space="preserve"> </v>
      </c>
      <c r="C96" s="9" t="str" cm="1">
        <f t="array" ref="C96">IF(AL96&gt;1,INDEX(X:X,AL96,1)," ")</f>
        <v xml:space="preserve"> </v>
      </c>
      <c r="D96" s="9" t="str" cm="1">
        <f t="array" ref="D96">IF(AM96&gt;1,INDEX(Y:Y,AM96,1)," ")</f>
        <v xml:space="preserve"> </v>
      </c>
      <c r="E96" s="9" t="str" cm="1">
        <f t="array" ref="E96">IF(AN96&gt;1,INDEX(Z:Z,AN96,1)," ")</f>
        <v xml:space="preserve"> </v>
      </c>
      <c r="F96" s="9" t="str" cm="1">
        <f t="array" ref="F96">IF(AO96&gt;1,INDEX(AA:AA,AO96,1)," ")</f>
        <v xml:space="preserve"> </v>
      </c>
      <c r="G96" s="9" t="str" cm="1">
        <f t="array" ref="G96">IF(AP96&gt;1,INDEX(AB:AB,AP96,1)," ")</f>
        <v xml:space="preserve"> </v>
      </c>
      <c r="K96" s="4">
        <f>IF('Beyin Fırtınası'!C98="+",'Beyin Fırtınası'!I98,0)</f>
        <v>0</v>
      </c>
      <c r="L96" s="4">
        <f>IF('Beyin Fırtınası'!D98="+",'Beyin Fırtınası'!I98,0)</f>
        <v>0</v>
      </c>
      <c r="M96" s="4">
        <f>IF('Beyin Fırtınası'!E98="+",'Beyin Fırtınası'!I98,0)</f>
        <v>0</v>
      </c>
      <c r="N96" s="4">
        <f>IF('Beyin Fırtınası'!F98="+",'Beyin Fırtınası'!I98,0)</f>
        <v>0</v>
      </c>
      <c r="O96" s="4">
        <f>IF('Beyin Fırtınası'!G98="+",'Beyin Fırtınası'!I98,0)</f>
        <v>0</v>
      </c>
      <c r="P96" s="4">
        <f>IF('Beyin Fırtınası'!H98="+",'Beyin Fırtınası'!I98,0)</f>
        <v>0</v>
      </c>
      <c r="Q96" s="4" t="e" cm="1">
        <f t="array" ref="Q96">INDEX($K$1:$K$122,AS96,1)</f>
        <v>#N/A</v>
      </c>
      <c r="R96" s="4" t="e" cm="1">
        <f t="array" ref="R96">INDEX($L$1:$L$122,AS216,1)</f>
        <v>#N/A</v>
      </c>
      <c r="S96" s="4" t="e" cm="1">
        <f t="array" ref="S96">INDEX($M$1:$M$122,AS336,1)</f>
        <v>#N/A</v>
      </c>
      <c r="T96" s="4" t="e" cm="1">
        <f t="array" ref="T96">INDEX($N$1:$N$122,AS456,1)</f>
        <v>#N/A</v>
      </c>
      <c r="U96" s="4" t="e" cm="1">
        <f t="array" ref="U96">INDEX($O$1:$O$122,AS576,1)</f>
        <v>#N/A</v>
      </c>
      <c r="V96" s="4" t="e" cm="1">
        <f t="array" ref="V96">INDEX($P$1:$P$122,AS696,1)</f>
        <v>#N/A</v>
      </c>
      <c r="W96" s="4">
        <f>IF('Beyin Fırtınası'!C98="+",'Beyin Fırtınası'!B98,0)</f>
        <v>0</v>
      </c>
      <c r="X96" s="4">
        <f>IF('Beyin Fırtınası'!D98="+",'Beyin Fırtınası'!B98,0)</f>
        <v>0</v>
      </c>
      <c r="Y96" s="4">
        <f>IF('Beyin Fırtınası'!E98="+",'Beyin Fırtınası'!B98,0)</f>
        <v>0</v>
      </c>
      <c r="Z96" s="4">
        <f>IF('Beyin Fırtınası'!F98="+",'Beyin Fırtınası'!B98,0)</f>
        <v>0</v>
      </c>
      <c r="AA96" s="4">
        <f>IF('Beyin Fırtınası'!G98="+",'Beyin Fırtınası'!B98,0)</f>
        <v>0</v>
      </c>
      <c r="AB96" s="4">
        <f>IF('Beyin Fırtınası'!H98="+",'Beyin Fırtınası'!B98,0)</f>
        <v>0</v>
      </c>
      <c r="AC96" s="26"/>
      <c r="AD96">
        <f t="shared" si="30"/>
        <v>0</v>
      </c>
      <c r="AE96">
        <f t="shared" si="31"/>
        <v>0</v>
      </c>
      <c r="AF96">
        <f t="shared" si="32"/>
        <v>0</v>
      </c>
      <c r="AG96">
        <f t="shared" si="33"/>
        <v>0</v>
      </c>
      <c r="AH96">
        <f t="shared" si="35"/>
        <v>0</v>
      </c>
      <c r="AI96">
        <f t="shared" si="34"/>
        <v>0</v>
      </c>
      <c r="AJ96">
        <v>94</v>
      </c>
      <c r="AK96" s="4">
        <f t="shared" si="23"/>
        <v>0</v>
      </c>
      <c r="AL96" s="4">
        <f t="shared" si="24"/>
        <v>0</v>
      </c>
      <c r="AM96" s="4">
        <f t="shared" si="25"/>
        <v>0</v>
      </c>
      <c r="AN96" s="4">
        <f t="shared" si="26"/>
        <v>0</v>
      </c>
      <c r="AO96" s="4">
        <f t="shared" si="27"/>
        <v>0</v>
      </c>
      <c r="AP96" s="4">
        <f t="shared" si="28"/>
        <v>0</v>
      </c>
      <c r="AQ96" s="4"/>
      <c r="AS96" s="4" t="e">
        <f t="shared" si="29"/>
        <v>#N/A</v>
      </c>
      <c r="AT96" s="9" t="e" cm="1">
        <f t="array" ref="AT96">IF(AS96&gt;1,INDEX(W:W,AS96,1)," ")</f>
        <v>#N/A</v>
      </c>
      <c r="AU96" s="28" t="s">
        <v>6</v>
      </c>
    </row>
    <row r="97" spans="1:47" ht="30" customHeight="1">
      <c r="A97" s="8" t="s">
        <v>110</v>
      </c>
      <c r="B97" s="9" t="str" cm="1">
        <f t="array" ref="B97">IF(AK97&gt;1,INDEX(W:W,AK97,1)," ")</f>
        <v xml:space="preserve"> </v>
      </c>
      <c r="C97" s="9" t="str" cm="1">
        <f t="array" ref="C97">IF(AL97&gt;1,INDEX(X:X,AL97,1)," ")</f>
        <v xml:space="preserve"> </v>
      </c>
      <c r="D97" s="9" t="str" cm="1">
        <f t="array" ref="D97">IF(AM97&gt;1,INDEX(Y:Y,AM97,1)," ")</f>
        <v xml:space="preserve"> </v>
      </c>
      <c r="E97" s="9" t="str" cm="1">
        <f t="array" ref="E97">IF(AN97&gt;1,INDEX(Z:Z,AN97,1)," ")</f>
        <v xml:space="preserve"> </v>
      </c>
      <c r="F97" s="9" t="str" cm="1">
        <f t="array" ref="F97">IF(AO97&gt;1,INDEX(AA:AA,AO97,1)," ")</f>
        <v xml:space="preserve"> </v>
      </c>
      <c r="G97" s="9" t="str" cm="1">
        <f t="array" ref="G97">IF(AP97&gt;1,INDEX(AB:AB,AP97,1)," ")</f>
        <v xml:space="preserve"> </v>
      </c>
      <c r="K97" s="4">
        <f>IF('Beyin Fırtınası'!C99="+",'Beyin Fırtınası'!I99,0)</f>
        <v>0</v>
      </c>
      <c r="L97" s="4">
        <f>IF('Beyin Fırtınası'!D99="+",'Beyin Fırtınası'!I99,0)</f>
        <v>0</v>
      </c>
      <c r="M97" s="4">
        <f>IF('Beyin Fırtınası'!E99="+",'Beyin Fırtınası'!I99,0)</f>
        <v>0</v>
      </c>
      <c r="N97" s="4">
        <f>IF('Beyin Fırtınası'!F99="+",'Beyin Fırtınası'!I99,0)</f>
        <v>0</v>
      </c>
      <c r="O97" s="4">
        <f>IF('Beyin Fırtınası'!G99="+",'Beyin Fırtınası'!I99,0)</f>
        <v>0</v>
      </c>
      <c r="P97" s="4">
        <f>IF('Beyin Fırtınası'!H99="+",'Beyin Fırtınası'!I99,0)</f>
        <v>0</v>
      </c>
      <c r="Q97" s="4" t="e" cm="1">
        <f t="array" ref="Q97">INDEX($K$1:$K$122,AS97,1)</f>
        <v>#N/A</v>
      </c>
      <c r="R97" s="4" t="e" cm="1">
        <f t="array" ref="R97">INDEX($L$1:$L$122,AS217,1)</f>
        <v>#N/A</v>
      </c>
      <c r="S97" s="4" t="e" cm="1">
        <f t="array" ref="S97">INDEX($M$1:$M$122,AS337,1)</f>
        <v>#N/A</v>
      </c>
      <c r="T97" s="4" t="e" cm="1">
        <f t="array" ref="T97">INDEX($N$1:$N$122,AS457,1)</f>
        <v>#N/A</v>
      </c>
      <c r="U97" s="4" t="e" cm="1">
        <f t="array" ref="U97">INDEX($O$1:$O$122,AS577,1)</f>
        <v>#N/A</v>
      </c>
      <c r="V97" s="4" t="e" cm="1">
        <f t="array" ref="V97">INDEX($P$1:$P$122,AS697,1)</f>
        <v>#N/A</v>
      </c>
      <c r="W97" s="4">
        <f>IF('Beyin Fırtınası'!C99="+",'Beyin Fırtınası'!B99,0)</f>
        <v>0</v>
      </c>
      <c r="X97" s="4">
        <f>IF('Beyin Fırtınası'!D99="+",'Beyin Fırtınası'!B99,0)</f>
        <v>0</v>
      </c>
      <c r="Y97" s="4">
        <f>IF('Beyin Fırtınası'!E99="+",'Beyin Fırtınası'!B99,0)</f>
        <v>0</v>
      </c>
      <c r="Z97" s="4">
        <f>IF('Beyin Fırtınası'!F99="+",'Beyin Fırtınası'!B99,0)</f>
        <v>0</v>
      </c>
      <c r="AA97" s="4">
        <f>IF('Beyin Fırtınası'!G99="+",'Beyin Fırtınası'!B99,0)</f>
        <v>0</v>
      </c>
      <c r="AB97" s="4">
        <f>IF('Beyin Fırtınası'!H99="+",'Beyin Fırtınası'!B99,0)</f>
        <v>0</v>
      </c>
      <c r="AC97" s="26"/>
      <c r="AD97">
        <f t="shared" si="30"/>
        <v>0</v>
      </c>
      <c r="AE97">
        <f t="shared" si="31"/>
        <v>0</v>
      </c>
      <c r="AF97">
        <f t="shared" si="32"/>
        <v>0</v>
      </c>
      <c r="AG97">
        <f t="shared" si="33"/>
        <v>0</v>
      </c>
      <c r="AH97">
        <f t="shared" si="35"/>
        <v>0</v>
      </c>
      <c r="AI97">
        <f t="shared" si="34"/>
        <v>0</v>
      </c>
      <c r="AJ97">
        <v>95</v>
      </c>
      <c r="AK97" s="4">
        <f t="shared" si="23"/>
        <v>0</v>
      </c>
      <c r="AL97" s="4">
        <f t="shared" si="24"/>
        <v>0</v>
      </c>
      <c r="AM97" s="4">
        <f t="shared" si="25"/>
        <v>0</v>
      </c>
      <c r="AN97" s="4">
        <f t="shared" si="26"/>
        <v>0</v>
      </c>
      <c r="AO97" s="4">
        <f t="shared" si="27"/>
        <v>0</v>
      </c>
      <c r="AP97" s="4">
        <f t="shared" si="28"/>
        <v>0</v>
      </c>
      <c r="AQ97" s="4"/>
      <c r="AS97" s="4" t="e">
        <f t="shared" si="29"/>
        <v>#N/A</v>
      </c>
      <c r="AT97" s="9" t="e" cm="1">
        <f t="array" ref="AT97">IF(AS97&gt;1,INDEX(W:W,AS97,1)," ")</f>
        <v>#N/A</v>
      </c>
      <c r="AU97" s="28" t="s">
        <v>6</v>
      </c>
    </row>
    <row r="98" spans="1:47" ht="30" customHeight="1">
      <c r="A98" s="8" t="s">
        <v>111</v>
      </c>
      <c r="B98" s="9" t="str" cm="1">
        <f t="array" ref="B98">IF(AK98&gt;1,INDEX(W:W,AK98,1)," ")</f>
        <v xml:space="preserve"> </v>
      </c>
      <c r="C98" s="9" t="str" cm="1">
        <f t="array" ref="C98">IF(AL98&gt;1,INDEX(X:X,AL98,1)," ")</f>
        <v xml:space="preserve"> </v>
      </c>
      <c r="D98" s="9" t="str" cm="1">
        <f t="array" ref="D98">IF(AM98&gt;1,INDEX(Y:Y,AM98,1)," ")</f>
        <v xml:space="preserve"> </v>
      </c>
      <c r="E98" s="9" t="str" cm="1">
        <f t="array" ref="E98">IF(AN98&gt;1,INDEX(Z:Z,AN98,1)," ")</f>
        <v xml:space="preserve"> </v>
      </c>
      <c r="F98" s="9" t="str" cm="1">
        <f t="array" ref="F98">IF(AO98&gt;1,INDEX(AA:AA,AO98,1)," ")</f>
        <v xml:space="preserve"> </v>
      </c>
      <c r="G98" s="9" t="str" cm="1">
        <f t="array" ref="G98">IF(AP98&gt;1,INDEX(AB:AB,AP98,1)," ")</f>
        <v xml:space="preserve"> </v>
      </c>
      <c r="K98" s="4">
        <f>IF('Beyin Fırtınası'!C100="+",'Beyin Fırtınası'!I100,0)</f>
        <v>0</v>
      </c>
      <c r="L98" s="4">
        <f>IF('Beyin Fırtınası'!D100="+",'Beyin Fırtınası'!I100,0)</f>
        <v>0</v>
      </c>
      <c r="M98" s="4">
        <f>IF('Beyin Fırtınası'!E100="+",'Beyin Fırtınası'!I100,0)</f>
        <v>0</v>
      </c>
      <c r="N98" s="4">
        <f>IF('Beyin Fırtınası'!F100="+",'Beyin Fırtınası'!I100,0)</f>
        <v>0</v>
      </c>
      <c r="O98" s="4">
        <f>IF('Beyin Fırtınası'!G100="+",'Beyin Fırtınası'!I100,0)</f>
        <v>0</v>
      </c>
      <c r="P98" s="4">
        <f>IF('Beyin Fırtınası'!H100="+",'Beyin Fırtınası'!I100,0)</f>
        <v>0</v>
      </c>
      <c r="Q98" s="4" t="e" cm="1">
        <f t="array" ref="Q98">INDEX($K$1:$K$122,AS98,1)</f>
        <v>#N/A</v>
      </c>
      <c r="R98" s="4" t="e" cm="1">
        <f t="array" ref="R98">INDEX($L$1:$L$122,AS218,1)</f>
        <v>#N/A</v>
      </c>
      <c r="S98" s="4" t="e" cm="1">
        <f t="array" ref="S98">INDEX($M$1:$M$122,AS338,1)</f>
        <v>#N/A</v>
      </c>
      <c r="T98" s="4" t="e" cm="1">
        <f t="array" ref="T98">INDEX($N$1:$N$122,AS458,1)</f>
        <v>#N/A</v>
      </c>
      <c r="U98" s="4" t="e" cm="1">
        <f t="array" ref="U98">INDEX($O$1:$O$122,AS578,1)</f>
        <v>#N/A</v>
      </c>
      <c r="V98" s="4" t="e" cm="1">
        <f t="array" ref="V98">INDEX($P$1:$P$122,AS698,1)</f>
        <v>#N/A</v>
      </c>
      <c r="W98" s="4">
        <f>IF('Beyin Fırtınası'!C100="+",'Beyin Fırtınası'!B100,0)</f>
        <v>0</v>
      </c>
      <c r="X98" s="4">
        <f>IF('Beyin Fırtınası'!D100="+",'Beyin Fırtınası'!B100,0)</f>
        <v>0</v>
      </c>
      <c r="Y98" s="4">
        <f>IF('Beyin Fırtınası'!E100="+",'Beyin Fırtınası'!B100,0)</f>
        <v>0</v>
      </c>
      <c r="Z98" s="4">
        <f>IF('Beyin Fırtınası'!F100="+",'Beyin Fırtınası'!B100,0)</f>
        <v>0</v>
      </c>
      <c r="AA98" s="4">
        <f>IF('Beyin Fırtınası'!G100="+",'Beyin Fırtınası'!B100,0)</f>
        <v>0</v>
      </c>
      <c r="AB98" s="4">
        <f>IF('Beyin Fırtınası'!H100="+",'Beyin Fırtınası'!B100,0)</f>
        <v>0</v>
      </c>
      <c r="AC98" s="26"/>
      <c r="AD98">
        <f t="shared" si="30"/>
        <v>0</v>
      </c>
      <c r="AE98">
        <f t="shared" si="31"/>
        <v>0</v>
      </c>
      <c r="AF98">
        <f t="shared" si="32"/>
        <v>0</v>
      </c>
      <c r="AG98">
        <f t="shared" si="33"/>
        <v>0</v>
      </c>
      <c r="AH98">
        <f t="shared" si="35"/>
        <v>0</v>
      </c>
      <c r="AI98">
        <f t="shared" si="34"/>
        <v>0</v>
      </c>
      <c r="AJ98">
        <v>96</v>
      </c>
      <c r="AK98" s="4">
        <f t="shared" si="23"/>
        <v>0</v>
      </c>
      <c r="AL98" s="4">
        <f t="shared" si="24"/>
        <v>0</v>
      </c>
      <c r="AM98" s="4">
        <f t="shared" si="25"/>
        <v>0</v>
      </c>
      <c r="AN98" s="4">
        <f t="shared" si="26"/>
        <v>0</v>
      </c>
      <c r="AO98" s="4">
        <f t="shared" si="27"/>
        <v>0</v>
      </c>
      <c r="AP98" s="4">
        <f t="shared" si="28"/>
        <v>0</v>
      </c>
      <c r="AQ98" s="4"/>
      <c r="AS98" s="4" t="e">
        <f t="shared" si="29"/>
        <v>#N/A</v>
      </c>
      <c r="AT98" s="9" t="e" cm="1">
        <f t="array" ref="AT98">IF(AS98&gt;1,INDEX(W:W,AS98,1)," ")</f>
        <v>#N/A</v>
      </c>
      <c r="AU98" s="28" t="s">
        <v>6</v>
      </c>
    </row>
    <row r="99" spans="1:47" ht="30" customHeight="1">
      <c r="A99" s="8" t="s">
        <v>112</v>
      </c>
      <c r="B99" s="9" t="str" cm="1">
        <f t="array" ref="B99">IF(AK99&gt;1,INDEX(W:W,AK99,1)," ")</f>
        <v xml:space="preserve"> </v>
      </c>
      <c r="C99" s="9" t="str" cm="1">
        <f t="array" ref="C99">IF(AL99&gt;1,INDEX(X:X,AL99,1)," ")</f>
        <v xml:space="preserve"> </v>
      </c>
      <c r="D99" s="9" t="str" cm="1">
        <f t="array" ref="D99">IF(AM99&gt;1,INDEX(Y:Y,AM99,1)," ")</f>
        <v xml:space="preserve"> </v>
      </c>
      <c r="E99" s="9" t="str" cm="1">
        <f t="array" ref="E99">IF(AN99&gt;1,INDEX(Z:Z,AN99,1)," ")</f>
        <v xml:space="preserve"> </v>
      </c>
      <c r="F99" s="9" t="str" cm="1">
        <f t="array" ref="F99">IF(AO99&gt;1,INDEX(AA:AA,AO99,1)," ")</f>
        <v xml:space="preserve"> </v>
      </c>
      <c r="G99" s="9" t="str" cm="1">
        <f t="array" ref="G99">IF(AP99&gt;1,INDEX(AB:AB,AP99,1)," ")</f>
        <v xml:space="preserve"> </v>
      </c>
      <c r="K99" s="4">
        <f>IF('Beyin Fırtınası'!C101="+",'Beyin Fırtınası'!I101,0)</f>
        <v>0</v>
      </c>
      <c r="L99" s="4">
        <f>IF('Beyin Fırtınası'!D101="+",'Beyin Fırtınası'!I101,0)</f>
        <v>0</v>
      </c>
      <c r="M99" s="4">
        <f>IF('Beyin Fırtınası'!E101="+",'Beyin Fırtınası'!I101,0)</f>
        <v>0</v>
      </c>
      <c r="N99" s="4">
        <f>IF('Beyin Fırtınası'!F101="+",'Beyin Fırtınası'!I101,0)</f>
        <v>0</v>
      </c>
      <c r="O99" s="4">
        <f>IF('Beyin Fırtınası'!G101="+",'Beyin Fırtınası'!I101,0)</f>
        <v>0</v>
      </c>
      <c r="P99" s="4">
        <f>IF('Beyin Fırtınası'!H101="+",'Beyin Fırtınası'!I101,0)</f>
        <v>0</v>
      </c>
      <c r="Q99" s="4" t="e" cm="1">
        <f t="array" ref="Q99">INDEX($K$1:$K$122,AS99,1)</f>
        <v>#N/A</v>
      </c>
      <c r="R99" s="4" t="e" cm="1">
        <f t="array" ref="R99">INDEX($L$1:$L$122,AS219,1)</f>
        <v>#N/A</v>
      </c>
      <c r="S99" s="4" t="e" cm="1">
        <f t="array" ref="S99">INDEX($M$1:$M$122,AS339,1)</f>
        <v>#N/A</v>
      </c>
      <c r="T99" s="4" t="e" cm="1">
        <f t="array" ref="T99">INDEX($N$1:$N$122,AS459,1)</f>
        <v>#N/A</v>
      </c>
      <c r="U99" s="4" t="e" cm="1">
        <f t="array" ref="U99">INDEX($O$1:$O$122,AS579,1)</f>
        <v>#N/A</v>
      </c>
      <c r="V99" s="4" t="e" cm="1">
        <f t="array" ref="V99">INDEX($P$1:$P$122,AS699,1)</f>
        <v>#N/A</v>
      </c>
      <c r="W99" s="4">
        <f>IF('Beyin Fırtınası'!C101="+",'Beyin Fırtınası'!B101,0)</f>
        <v>0</v>
      </c>
      <c r="X99" s="4">
        <f>IF('Beyin Fırtınası'!D101="+",'Beyin Fırtınası'!B101,0)</f>
        <v>0</v>
      </c>
      <c r="Y99" s="4">
        <f>IF('Beyin Fırtınası'!E101="+",'Beyin Fırtınası'!B101,0)</f>
        <v>0</v>
      </c>
      <c r="Z99" s="4">
        <f>IF('Beyin Fırtınası'!F101="+",'Beyin Fırtınası'!B101,0)</f>
        <v>0</v>
      </c>
      <c r="AA99" s="4">
        <f>IF('Beyin Fırtınası'!G101="+",'Beyin Fırtınası'!B101,0)</f>
        <v>0</v>
      </c>
      <c r="AB99" s="4">
        <f>IF('Beyin Fırtınası'!H101="+",'Beyin Fırtınası'!B101,0)</f>
        <v>0</v>
      </c>
      <c r="AC99" s="26"/>
      <c r="AD99">
        <f t="shared" si="30"/>
        <v>0</v>
      </c>
      <c r="AE99">
        <f t="shared" si="31"/>
        <v>0</v>
      </c>
      <c r="AF99">
        <f t="shared" si="32"/>
        <v>0</v>
      </c>
      <c r="AG99">
        <f t="shared" si="33"/>
        <v>0</v>
      </c>
      <c r="AH99">
        <f t="shared" si="35"/>
        <v>0</v>
      </c>
      <c r="AI99">
        <f t="shared" si="34"/>
        <v>0</v>
      </c>
      <c r="AJ99">
        <v>97</v>
      </c>
      <c r="AK99" s="4">
        <f t="shared" ref="AK99:AK122" si="36">IFERROR(MATCH(AJ99,AD:AD,0),0)</f>
        <v>0</v>
      </c>
      <c r="AL99" s="4">
        <f t="shared" ref="AL99:AL122" si="37">IFERROR(MATCH(AJ99,AE:AE,0),0)</f>
        <v>0</v>
      </c>
      <c r="AM99" s="4">
        <f t="shared" ref="AM99:AM122" si="38">IFERROR(MATCH(AJ99,AF:AF,0),0)</f>
        <v>0</v>
      </c>
      <c r="AN99" s="4">
        <f t="shared" ref="AN99:AN122" si="39">IFERROR(MATCH(AJ99,AG:AG,0),0)</f>
        <v>0</v>
      </c>
      <c r="AO99" s="4">
        <f t="shared" ref="AO99:AO122" si="40">IFERROR(MATCH(AJ99,AH:AH,0),0)</f>
        <v>0</v>
      </c>
      <c r="AP99" s="4">
        <f t="shared" ref="AP99:AP122" si="41">IFERROR(MATCH(AJ99,AI:AI,0),0)</f>
        <v>0</v>
      </c>
      <c r="AQ99" s="4"/>
      <c r="AS99" s="4" t="e">
        <f t="shared" ref="AS99:AS122" si="42">MATCH(AJ99,AD:AD,0)</f>
        <v>#N/A</v>
      </c>
      <c r="AT99" s="9" t="e" cm="1">
        <f t="array" ref="AT99">IF(AS99&gt;1,INDEX(W:W,AS99,1)," ")</f>
        <v>#N/A</v>
      </c>
      <c r="AU99" s="28" t="s">
        <v>6</v>
      </c>
    </row>
    <row r="100" spans="1:47" ht="30" customHeight="1">
      <c r="A100" s="8" t="s">
        <v>113</v>
      </c>
      <c r="B100" s="9" t="str" cm="1">
        <f t="array" ref="B100">IF(AK100&gt;1,INDEX(W:W,AK100,1)," ")</f>
        <v xml:space="preserve"> </v>
      </c>
      <c r="C100" s="9" t="str" cm="1">
        <f t="array" ref="C100">IF(AL100&gt;1,INDEX(X:X,AL100,1)," ")</f>
        <v xml:space="preserve"> </v>
      </c>
      <c r="D100" s="9" t="str" cm="1">
        <f t="array" ref="D100">IF(AM100&gt;1,INDEX(Y:Y,AM100,1)," ")</f>
        <v xml:space="preserve"> </v>
      </c>
      <c r="E100" s="9" t="str" cm="1">
        <f t="array" ref="E100">IF(AN100&gt;1,INDEX(Z:Z,AN100,1)," ")</f>
        <v xml:space="preserve"> </v>
      </c>
      <c r="F100" s="9" t="str" cm="1">
        <f t="array" ref="F100">IF(AO100&gt;1,INDEX(AA:AA,AO100,1)," ")</f>
        <v xml:space="preserve"> </v>
      </c>
      <c r="G100" s="9" t="str" cm="1">
        <f t="array" ref="G100">IF(AP100&gt;1,INDEX(AB:AB,AP100,1)," ")</f>
        <v xml:space="preserve"> </v>
      </c>
      <c r="K100" s="4">
        <f>IF('Beyin Fırtınası'!C102="+",'Beyin Fırtınası'!I102,0)</f>
        <v>0</v>
      </c>
      <c r="L100" s="4">
        <f>IF('Beyin Fırtınası'!D102="+",'Beyin Fırtınası'!I102,0)</f>
        <v>0</v>
      </c>
      <c r="M100" s="4">
        <f>IF('Beyin Fırtınası'!E102="+",'Beyin Fırtınası'!I102,0)</f>
        <v>0</v>
      </c>
      <c r="N100" s="4">
        <f>IF('Beyin Fırtınası'!F102="+",'Beyin Fırtınası'!I102,0)</f>
        <v>0</v>
      </c>
      <c r="O100" s="4">
        <f>IF('Beyin Fırtınası'!G102="+",'Beyin Fırtınası'!I102,0)</f>
        <v>0</v>
      </c>
      <c r="P100" s="4">
        <f>IF('Beyin Fırtınası'!H102="+",'Beyin Fırtınası'!I102,0)</f>
        <v>0</v>
      </c>
      <c r="Q100" s="4" t="e" cm="1">
        <f t="array" ref="Q100">INDEX($K$1:$K$122,AS100,1)</f>
        <v>#N/A</v>
      </c>
      <c r="R100" s="4" t="e" cm="1">
        <f t="array" ref="R100">INDEX($L$1:$L$122,AS220,1)</f>
        <v>#N/A</v>
      </c>
      <c r="S100" s="4" t="e" cm="1">
        <f t="array" ref="S100">INDEX($M$1:$M$122,AS340,1)</f>
        <v>#N/A</v>
      </c>
      <c r="T100" s="4" t="e" cm="1">
        <f t="array" ref="T100">INDEX($N$1:$N$122,AS460,1)</f>
        <v>#N/A</v>
      </c>
      <c r="U100" s="4" t="e" cm="1">
        <f t="array" ref="U100">INDEX($O$1:$O$122,AS580,1)</f>
        <v>#N/A</v>
      </c>
      <c r="V100" s="4" t="e" cm="1">
        <f t="array" ref="V100">INDEX($P$1:$P$122,AS700,1)</f>
        <v>#N/A</v>
      </c>
      <c r="W100" s="4">
        <f>IF('Beyin Fırtınası'!C102="+",'Beyin Fırtınası'!B102,0)</f>
        <v>0</v>
      </c>
      <c r="X100" s="4">
        <f>IF('Beyin Fırtınası'!D102="+",'Beyin Fırtınası'!B102,0)</f>
        <v>0</v>
      </c>
      <c r="Y100" s="4">
        <f>IF('Beyin Fırtınası'!E102="+",'Beyin Fırtınası'!B102,0)</f>
        <v>0</v>
      </c>
      <c r="Z100" s="4">
        <f>IF('Beyin Fırtınası'!F102="+",'Beyin Fırtınası'!B102,0)</f>
        <v>0</v>
      </c>
      <c r="AA100" s="4">
        <f>IF('Beyin Fırtınası'!G102="+",'Beyin Fırtınası'!B102,0)</f>
        <v>0</v>
      </c>
      <c r="AB100" s="4">
        <f>IF('Beyin Fırtınası'!H102="+",'Beyin Fırtınası'!B102,0)</f>
        <v>0</v>
      </c>
      <c r="AC100" s="26"/>
      <c r="AD100">
        <f t="shared" si="30"/>
        <v>0</v>
      </c>
      <c r="AE100">
        <f t="shared" si="31"/>
        <v>0</v>
      </c>
      <c r="AF100">
        <f t="shared" si="32"/>
        <v>0</v>
      </c>
      <c r="AG100">
        <f t="shared" si="33"/>
        <v>0</v>
      </c>
      <c r="AH100">
        <f t="shared" si="35"/>
        <v>0</v>
      </c>
      <c r="AI100">
        <f t="shared" si="34"/>
        <v>0</v>
      </c>
      <c r="AJ100">
        <v>98</v>
      </c>
      <c r="AK100" s="4">
        <f t="shared" si="36"/>
        <v>0</v>
      </c>
      <c r="AL100" s="4">
        <f t="shared" si="37"/>
        <v>0</v>
      </c>
      <c r="AM100" s="4">
        <f t="shared" si="38"/>
        <v>0</v>
      </c>
      <c r="AN100" s="4">
        <f t="shared" si="39"/>
        <v>0</v>
      </c>
      <c r="AO100" s="4">
        <f t="shared" si="40"/>
        <v>0</v>
      </c>
      <c r="AP100" s="4">
        <f t="shared" si="41"/>
        <v>0</v>
      </c>
      <c r="AQ100" s="4"/>
      <c r="AS100" s="4" t="e">
        <f t="shared" si="42"/>
        <v>#N/A</v>
      </c>
      <c r="AT100" s="9" t="e" cm="1">
        <f t="array" ref="AT100">IF(AS100&gt;1,INDEX(W:W,AS100,1)," ")</f>
        <v>#N/A</v>
      </c>
      <c r="AU100" s="28" t="s">
        <v>6</v>
      </c>
    </row>
    <row r="101" spans="1:47" ht="30" customHeight="1">
      <c r="A101" s="8" t="s">
        <v>114</v>
      </c>
      <c r="B101" s="9" t="str" cm="1">
        <f t="array" ref="B101">IF(AK101&gt;1,INDEX(W:W,AK101,1)," ")</f>
        <v xml:space="preserve"> </v>
      </c>
      <c r="C101" s="9" t="str" cm="1">
        <f t="array" ref="C101">IF(AL101&gt;1,INDEX(X:X,AL101,1)," ")</f>
        <v xml:space="preserve"> </v>
      </c>
      <c r="D101" s="9" t="str" cm="1">
        <f t="array" ref="D101">IF(AM101&gt;1,INDEX(Y:Y,AM101,1)," ")</f>
        <v xml:space="preserve"> </v>
      </c>
      <c r="E101" s="9" t="str" cm="1">
        <f t="array" ref="E101">IF(AN101&gt;1,INDEX(Z:Z,AN101,1)," ")</f>
        <v xml:space="preserve"> </v>
      </c>
      <c r="F101" s="9" t="str" cm="1">
        <f t="array" ref="F101">IF(AO101&gt;1,INDEX(AA:AA,AO101,1)," ")</f>
        <v xml:space="preserve"> </v>
      </c>
      <c r="G101" s="9" t="str" cm="1">
        <f t="array" ref="G101">IF(AP101&gt;1,INDEX(AB:AB,AP101,1)," ")</f>
        <v xml:space="preserve"> </v>
      </c>
      <c r="K101" s="4">
        <f>IF('Beyin Fırtınası'!C103="+",'Beyin Fırtınası'!I103,0)</f>
        <v>0</v>
      </c>
      <c r="L101" s="4">
        <f>IF('Beyin Fırtınası'!D103="+",'Beyin Fırtınası'!I103,0)</f>
        <v>0</v>
      </c>
      <c r="M101" s="4">
        <f>IF('Beyin Fırtınası'!E103="+",'Beyin Fırtınası'!I103,0)</f>
        <v>0</v>
      </c>
      <c r="N101" s="4">
        <f>IF('Beyin Fırtınası'!F103="+",'Beyin Fırtınası'!I103,0)</f>
        <v>0</v>
      </c>
      <c r="O101" s="4">
        <f>IF('Beyin Fırtınası'!G103="+",'Beyin Fırtınası'!I103,0)</f>
        <v>0</v>
      </c>
      <c r="P101" s="4">
        <f>IF('Beyin Fırtınası'!H103="+",'Beyin Fırtınası'!I103,0)</f>
        <v>0</v>
      </c>
      <c r="Q101" s="4" t="e" cm="1">
        <f t="array" ref="Q101">INDEX($K$1:$K$122,AS101,1)</f>
        <v>#N/A</v>
      </c>
      <c r="R101" s="4" t="e" cm="1">
        <f t="array" ref="R101">INDEX($L$1:$L$122,AS221,1)</f>
        <v>#N/A</v>
      </c>
      <c r="S101" s="4" t="e" cm="1">
        <f t="array" ref="S101">INDEX($M$1:$M$122,AS341,1)</f>
        <v>#N/A</v>
      </c>
      <c r="T101" s="4" t="e" cm="1">
        <f t="array" ref="T101">INDEX($N$1:$N$122,AS461,1)</f>
        <v>#N/A</v>
      </c>
      <c r="U101" s="4" t="e" cm="1">
        <f t="array" ref="U101">INDEX($O$1:$O$122,AS581,1)</f>
        <v>#N/A</v>
      </c>
      <c r="V101" s="4" t="e" cm="1">
        <f t="array" ref="V101">INDEX($P$1:$P$122,AS701,1)</f>
        <v>#N/A</v>
      </c>
      <c r="W101" s="4">
        <f>IF('Beyin Fırtınası'!C103="+",'Beyin Fırtınası'!B103,0)</f>
        <v>0</v>
      </c>
      <c r="X101" s="4">
        <f>IF('Beyin Fırtınası'!D103="+",'Beyin Fırtınası'!B103,0)</f>
        <v>0</v>
      </c>
      <c r="Y101" s="4">
        <f>IF('Beyin Fırtınası'!E103="+",'Beyin Fırtınası'!B103,0)</f>
        <v>0</v>
      </c>
      <c r="Z101" s="4">
        <f>IF('Beyin Fırtınası'!F103="+",'Beyin Fırtınası'!B103,0)</f>
        <v>0</v>
      </c>
      <c r="AA101" s="4">
        <f>IF('Beyin Fırtınası'!G103="+",'Beyin Fırtınası'!B103,0)</f>
        <v>0</v>
      </c>
      <c r="AB101" s="4">
        <f>IF('Beyin Fırtınası'!H103="+",'Beyin Fırtınası'!B103,0)</f>
        <v>0</v>
      </c>
      <c r="AC101" s="26"/>
      <c r="AD101">
        <f t="shared" si="30"/>
        <v>0</v>
      </c>
      <c r="AE101">
        <f t="shared" si="31"/>
        <v>0</v>
      </c>
      <c r="AF101">
        <f t="shared" si="32"/>
        <v>0</v>
      </c>
      <c r="AG101">
        <f t="shared" si="33"/>
        <v>0</v>
      </c>
      <c r="AH101">
        <f t="shared" si="35"/>
        <v>0</v>
      </c>
      <c r="AI101">
        <f t="shared" si="34"/>
        <v>0</v>
      </c>
      <c r="AJ101">
        <v>99</v>
      </c>
      <c r="AK101" s="4">
        <f t="shared" si="36"/>
        <v>0</v>
      </c>
      <c r="AL101" s="4">
        <f t="shared" si="37"/>
        <v>0</v>
      </c>
      <c r="AM101" s="4">
        <f t="shared" si="38"/>
        <v>0</v>
      </c>
      <c r="AN101" s="4">
        <f t="shared" si="39"/>
        <v>0</v>
      </c>
      <c r="AO101" s="4">
        <f t="shared" si="40"/>
        <v>0</v>
      </c>
      <c r="AP101" s="4">
        <f t="shared" si="41"/>
        <v>0</v>
      </c>
      <c r="AQ101" s="4"/>
      <c r="AS101" s="4" t="e">
        <f t="shared" si="42"/>
        <v>#N/A</v>
      </c>
      <c r="AT101" s="9" t="e" cm="1">
        <f t="array" ref="AT101">IF(AS101&gt;1,INDEX(W:W,AS101,1)," ")</f>
        <v>#N/A</v>
      </c>
      <c r="AU101" s="28" t="s">
        <v>6</v>
      </c>
    </row>
    <row r="102" spans="1:47" ht="30" customHeight="1">
      <c r="A102" s="8" t="s">
        <v>115</v>
      </c>
      <c r="B102" s="9" t="str" cm="1">
        <f t="array" ref="B102">IF(AK102&gt;1,INDEX(W:W,AK102,1)," ")</f>
        <v xml:space="preserve"> </v>
      </c>
      <c r="C102" s="9" t="str" cm="1">
        <f t="array" ref="C102">IF(AL102&gt;1,INDEX(X:X,AL102,1)," ")</f>
        <v xml:space="preserve"> </v>
      </c>
      <c r="D102" s="9" t="str" cm="1">
        <f t="array" ref="D102">IF(AM102&gt;1,INDEX(Y:Y,AM102,1)," ")</f>
        <v xml:space="preserve"> </v>
      </c>
      <c r="E102" s="9" t="str" cm="1">
        <f t="array" ref="E102">IF(AN102&gt;1,INDEX(Z:Z,AN102,1)," ")</f>
        <v xml:space="preserve"> </v>
      </c>
      <c r="F102" s="9" t="str" cm="1">
        <f t="array" ref="F102">IF(AO102&gt;1,INDEX(AA:AA,AO102,1)," ")</f>
        <v xml:space="preserve"> </v>
      </c>
      <c r="G102" s="9" t="str" cm="1">
        <f t="array" ref="G102">IF(AP102&gt;1,INDEX(AB:AB,AP102,1)," ")</f>
        <v xml:space="preserve"> </v>
      </c>
      <c r="K102" s="4">
        <f>IF('Beyin Fırtınası'!C104="+",'Beyin Fırtınası'!I104,0)</f>
        <v>0</v>
      </c>
      <c r="L102" s="4">
        <f>IF('Beyin Fırtınası'!D104="+",'Beyin Fırtınası'!I104,0)</f>
        <v>0</v>
      </c>
      <c r="M102" s="4">
        <f>IF('Beyin Fırtınası'!E104="+",'Beyin Fırtınası'!I104,0)</f>
        <v>0</v>
      </c>
      <c r="N102" s="4">
        <f>IF('Beyin Fırtınası'!F104="+",'Beyin Fırtınası'!I104,0)</f>
        <v>0</v>
      </c>
      <c r="O102" s="4">
        <f>IF('Beyin Fırtınası'!G104="+",'Beyin Fırtınası'!I104,0)</f>
        <v>0</v>
      </c>
      <c r="P102" s="4">
        <f>IF('Beyin Fırtınası'!H104="+",'Beyin Fırtınası'!I104,0)</f>
        <v>0</v>
      </c>
      <c r="Q102" s="4" t="e" cm="1">
        <f t="array" ref="Q102">INDEX($K$1:$K$122,AS102,1)</f>
        <v>#N/A</v>
      </c>
      <c r="R102" s="4" t="e" cm="1">
        <f t="array" ref="R102">INDEX($L$1:$L$122,AS222,1)</f>
        <v>#N/A</v>
      </c>
      <c r="S102" s="4" t="e" cm="1">
        <f t="array" ref="S102">INDEX($M$1:$M$122,AS342,1)</f>
        <v>#N/A</v>
      </c>
      <c r="T102" s="4" t="e" cm="1">
        <f t="array" ref="T102">INDEX($N$1:$N$122,AS462,1)</f>
        <v>#N/A</v>
      </c>
      <c r="U102" s="4" t="e" cm="1">
        <f t="array" ref="U102">INDEX($O$1:$O$122,AS582,1)</f>
        <v>#N/A</v>
      </c>
      <c r="V102" s="4" t="e" cm="1">
        <f t="array" ref="V102">INDEX($P$1:$P$122,AS702,1)</f>
        <v>#N/A</v>
      </c>
      <c r="W102" s="4">
        <f>IF('Beyin Fırtınası'!C104="+",'Beyin Fırtınası'!B104,0)</f>
        <v>0</v>
      </c>
      <c r="X102" s="4">
        <f>IF('Beyin Fırtınası'!D104="+",'Beyin Fırtınası'!B104,0)</f>
        <v>0</v>
      </c>
      <c r="Y102" s="4">
        <f>IF('Beyin Fırtınası'!E104="+",'Beyin Fırtınası'!B104,0)</f>
        <v>0</v>
      </c>
      <c r="Z102" s="4">
        <f>IF('Beyin Fırtınası'!F104="+",'Beyin Fırtınası'!B104,0)</f>
        <v>0</v>
      </c>
      <c r="AA102" s="4">
        <f>IF('Beyin Fırtınası'!G104="+",'Beyin Fırtınası'!B104,0)</f>
        <v>0</v>
      </c>
      <c r="AB102" s="4">
        <f>IF('Beyin Fırtınası'!H104="+",'Beyin Fırtınası'!B104,0)</f>
        <v>0</v>
      </c>
      <c r="AC102" s="26"/>
      <c r="AD102">
        <f t="shared" si="30"/>
        <v>0</v>
      </c>
      <c r="AE102">
        <f t="shared" si="31"/>
        <v>0</v>
      </c>
      <c r="AF102">
        <f t="shared" si="32"/>
        <v>0</v>
      </c>
      <c r="AG102">
        <f t="shared" si="33"/>
        <v>0</v>
      </c>
      <c r="AH102">
        <f t="shared" si="35"/>
        <v>0</v>
      </c>
      <c r="AI102">
        <f t="shared" si="34"/>
        <v>0</v>
      </c>
      <c r="AJ102">
        <v>100</v>
      </c>
      <c r="AK102" s="4">
        <f t="shared" si="36"/>
        <v>0</v>
      </c>
      <c r="AL102" s="4">
        <f t="shared" si="37"/>
        <v>0</v>
      </c>
      <c r="AM102" s="4">
        <f t="shared" si="38"/>
        <v>0</v>
      </c>
      <c r="AN102" s="4">
        <f t="shared" si="39"/>
        <v>0</v>
      </c>
      <c r="AO102" s="4">
        <f t="shared" si="40"/>
        <v>0</v>
      </c>
      <c r="AP102" s="4">
        <f t="shared" si="41"/>
        <v>0</v>
      </c>
      <c r="AQ102" s="4"/>
      <c r="AS102" s="4" t="e">
        <f t="shared" si="42"/>
        <v>#N/A</v>
      </c>
      <c r="AT102" s="9" t="e" cm="1">
        <f t="array" ref="AT102">IF(AS102&gt;1,INDEX(W:W,AS102,1)," ")</f>
        <v>#N/A</v>
      </c>
      <c r="AU102" s="28" t="s">
        <v>6</v>
      </c>
    </row>
    <row r="103" spans="1:47" ht="30" customHeight="1">
      <c r="A103" s="8" t="s">
        <v>116</v>
      </c>
      <c r="B103" s="9" t="str" cm="1">
        <f t="array" ref="B103">IF(AK103&gt;1,INDEX(W:W,AK103,1)," ")</f>
        <v xml:space="preserve"> </v>
      </c>
      <c r="C103" s="9" t="str" cm="1">
        <f t="array" ref="C103">IF(AL103&gt;1,INDEX(X:X,AL103,1)," ")</f>
        <v xml:space="preserve"> </v>
      </c>
      <c r="D103" s="9" t="str" cm="1">
        <f t="array" ref="D103">IF(AM103&gt;1,INDEX(Y:Y,AM103,1)," ")</f>
        <v xml:space="preserve"> </v>
      </c>
      <c r="E103" s="9" t="str" cm="1">
        <f t="array" ref="E103">IF(AN103&gt;1,INDEX(Z:Z,AN103,1)," ")</f>
        <v xml:space="preserve"> </v>
      </c>
      <c r="F103" s="9" t="str" cm="1">
        <f t="array" ref="F103">IF(AO103&gt;1,INDEX(AA:AA,AO103,1)," ")</f>
        <v xml:space="preserve"> </v>
      </c>
      <c r="G103" s="9" t="str" cm="1">
        <f t="array" ref="G103">IF(AP103&gt;1,INDEX(AB:AB,AP103,1)," ")</f>
        <v xml:space="preserve"> </v>
      </c>
      <c r="K103" s="4">
        <f>IF('Beyin Fırtınası'!C105="+",'Beyin Fırtınası'!I105,0)</f>
        <v>0</v>
      </c>
      <c r="L103" s="4">
        <f>IF('Beyin Fırtınası'!D105="+",'Beyin Fırtınası'!I105,0)</f>
        <v>0</v>
      </c>
      <c r="M103" s="4">
        <f>IF('Beyin Fırtınası'!E105="+",'Beyin Fırtınası'!I105,0)</f>
        <v>0</v>
      </c>
      <c r="N103" s="4">
        <f>IF('Beyin Fırtınası'!F105="+",'Beyin Fırtınası'!I105,0)</f>
        <v>0</v>
      </c>
      <c r="O103" s="4">
        <f>IF('Beyin Fırtınası'!G105="+",'Beyin Fırtınası'!I105,0)</f>
        <v>0</v>
      </c>
      <c r="P103" s="4">
        <f>IF('Beyin Fırtınası'!H105="+",'Beyin Fırtınası'!I105,0)</f>
        <v>0</v>
      </c>
      <c r="Q103" s="4" t="e" cm="1">
        <f t="array" ref="Q103">INDEX($K$1:$K$122,AS103,1)</f>
        <v>#N/A</v>
      </c>
      <c r="R103" s="4" t="e" cm="1">
        <f t="array" ref="R103">INDEX($L$1:$L$122,AS223,1)</f>
        <v>#N/A</v>
      </c>
      <c r="S103" s="4" t="e" cm="1">
        <f t="array" ref="S103">INDEX($M$1:$M$122,AS343,1)</f>
        <v>#N/A</v>
      </c>
      <c r="T103" s="4" t="e" cm="1">
        <f t="array" ref="T103">INDEX($N$1:$N$122,AS463,1)</f>
        <v>#N/A</v>
      </c>
      <c r="U103" s="4" t="e" cm="1">
        <f t="array" ref="U103">INDEX($O$1:$O$122,AS583,1)</f>
        <v>#N/A</v>
      </c>
      <c r="V103" s="4" t="e" cm="1">
        <f t="array" ref="V103">INDEX($P$1:$P$122,AS703,1)</f>
        <v>#N/A</v>
      </c>
      <c r="W103" s="4">
        <f>IF('Beyin Fırtınası'!C105="+",'Beyin Fırtınası'!B105,0)</f>
        <v>0</v>
      </c>
      <c r="X103" s="4">
        <f>IF('Beyin Fırtınası'!D105="+",'Beyin Fırtınası'!B105,0)</f>
        <v>0</v>
      </c>
      <c r="Y103" s="4">
        <f>IF('Beyin Fırtınası'!E105="+",'Beyin Fırtınası'!B105,0)</f>
        <v>0</v>
      </c>
      <c r="Z103" s="4">
        <f>IF('Beyin Fırtınası'!F105="+",'Beyin Fırtınası'!B105,0)</f>
        <v>0</v>
      </c>
      <c r="AA103" s="4">
        <f>IF('Beyin Fırtınası'!G105="+",'Beyin Fırtınası'!B105,0)</f>
        <v>0</v>
      </c>
      <c r="AB103" s="4">
        <f>IF('Beyin Fırtınası'!H105="+",'Beyin Fırtınası'!B105,0)</f>
        <v>0</v>
      </c>
      <c r="AC103" s="26"/>
      <c r="AD103">
        <f t="shared" si="30"/>
        <v>0</v>
      </c>
      <c r="AE103">
        <f t="shared" si="31"/>
        <v>0</v>
      </c>
      <c r="AF103">
        <f t="shared" si="32"/>
        <v>0</v>
      </c>
      <c r="AG103">
        <f t="shared" si="33"/>
        <v>0</v>
      </c>
      <c r="AH103">
        <f t="shared" si="35"/>
        <v>0</v>
      </c>
      <c r="AI103">
        <f t="shared" si="34"/>
        <v>0</v>
      </c>
      <c r="AJ103">
        <v>101</v>
      </c>
      <c r="AK103" s="4">
        <f t="shared" si="36"/>
        <v>0</v>
      </c>
      <c r="AL103" s="4">
        <f t="shared" si="37"/>
        <v>0</v>
      </c>
      <c r="AM103" s="4">
        <f t="shared" si="38"/>
        <v>0</v>
      </c>
      <c r="AN103" s="4">
        <f t="shared" si="39"/>
        <v>0</v>
      </c>
      <c r="AO103" s="4">
        <f t="shared" si="40"/>
        <v>0</v>
      </c>
      <c r="AP103" s="4">
        <f t="shared" si="41"/>
        <v>0</v>
      </c>
      <c r="AQ103" s="4"/>
      <c r="AS103" s="4" t="e">
        <f t="shared" si="42"/>
        <v>#N/A</v>
      </c>
      <c r="AT103" s="9" t="e" cm="1">
        <f t="array" ref="AT103">IF(AS103&gt;1,INDEX(W:W,AS103,1)," ")</f>
        <v>#N/A</v>
      </c>
      <c r="AU103" s="28" t="s">
        <v>6</v>
      </c>
    </row>
    <row r="104" spans="1:47" ht="30" customHeight="1">
      <c r="A104" s="8" t="s">
        <v>117</v>
      </c>
      <c r="B104" s="9" t="str" cm="1">
        <f t="array" ref="B104">IF(AK104&gt;1,INDEX(W:W,AK104,1)," ")</f>
        <v xml:space="preserve"> </v>
      </c>
      <c r="C104" s="9" t="str" cm="1">
        <f t="array" ref="C104">IF(AL104&gt;1,INDEX(X:X,AL104,1)," ")</f>
        <v xml:space="preserve"> </v>
      </c>
      <c r="D104" s="9" t="str" cm="1">
        <f t="array" ref="D104">IF(AM104&gt;1,INDEX(Y:Y,AM104,1)," ")</f>
        <v xml:space="preserve"> </v>
      </c>
      <c r="E104" s="9" t="str" cm="1">
        <f t="array" ref="E104">IF(AN104&gt;1,INDEX(Z:Z,AN104,1)," ")</f>
        <v xml:space="preserve"> </v>
      </c>
      <c r="F104" s="9" t="str" cm="1">
        <f t="array" ref="F104">IF(AO104&gt;1,INDEX(AA:AA,AO104,1)," ")</f>
        <v xml:space="preserve"> </v>
      </c>
      <c r="G104" s="9" t="str" cm="1">
        <f t="array" ref="G104">IF(AP104&gt;1,INDEX(AB:AB,AP104,1)," ")</f>
        <v xml:space="preserve"> </v>
      </c>
      <c r="K104" s="4">
        <f>IF('Beyin Fırtınası'!C106="+",'Beyin Fırtınası'!I106,0)</f>
        <v>0</v>
      </c>
      <c r="L104" s="4">
        <f>IF('Beyin Fırtınası'!D106="+",'Beyin Fırtınası'!I106,0)</f>
        <v>0</v>
      </c>
      <c r="M104" s="4">
        <f>IF('Beyin Fırtınası'!E106="+",'Beyin Fırtınası'!I106,0)</f>
        <v>0</v>
      </c>
      <c r="N104" s="4">
        <f>IF('Beyin Fırtınası'!F106="+",'Beyin Fırtınası'!I106,0)</f>
        <v>0</v>
      </c>
      <c r="O104" s="4">
        <f>IF('Beyin Fırtınası'!G106="+",'Beyin Fırtınası'!I106,0)</f>
        <v>0</v>
      </c>
      <c r="P104" s="4">
        <f>IF('Beyin Fırtınası'!H106="+",'Beyin Fırtınası'!I106,0)</f>
        <v>0</v>
      </c>
      <c r="Q104" s="4" t="e" cm="1">
        <f t="array" ref="Q104">INDEX($K$1:$K$122,AS104,1)</f>
        <v>#N/A</v>
      </c>
      <c r="R104" s="4" t="e" cm="1">
        <f t="array" ref="R104">INDEX($L$1:$L$122,AS224,1)</f>
        <v>#N/A</v>
      </c>
      <c r="S104" s="4" t="e" cm="1">
        <f t="array" ref="S104">INDEX($M$1:$M$122,AS344,1)</f>
        <v>#N/A</v>
      </c>
      <c r="T104" s="4" t="e" cm="1">
        <f t="array" ref="T104">INDEX($N$1:$N$122,AS464,1)</f>
        <v>#N/A</v>
      </c>
      <c r="U104" s="4" t="e" cm="1">
        <f t="array" ref="U104">INDEX($O$1:$O$122,AS584,1)</f>
        <v>#N/A</v>
      </c>
      <c r="V104" s="4" t="e" cm="1">
        <f t="array" ref="V104">INDEX($P$1:$P$122,AS704,1)</f>
        <v>#N/A</v>
      </c>
      <c r="W104" s="4">
        <f>IF('Beyin Fırtınası'!C106="+",'Beyin Fırtınası'!B106,0)</f>
        <v>0</v>
      </c>
      <c r="X104" s="4">
        <f>IF('Beyin Fırtınası'!D106="+",'Beyin Fırtınası'!B106,0)</f>
        <v>0</v>
      </c>
      <c r="Y104" s="4">
        <f>IF('Beyin Fırtınası'!E106="+",'Beyin Fırtınası'!B106,0)</f>
        <v>0</v>
      </c>
      <c r="Z104" s="4">
        <f>IF('Beyin Fırtınası'!F106="+",'Beyin Fırtınası'!B106,0)</f>
        <v>0</v>
      </c>
      <c r="AA104" s="4">
        <f>IF('Beyin Fırtınası'!G106="+",'Beyin Fırtınası'!B106,0)</f>
        <v>0</v>
      </c>
      <c r="AB104" s="4">
        <f>IF('Beyin Fırtınası'!H106="+",'Beyin Fırtınası'!B106,0)</f>
        <v>0</v>
      </c>
      <c r="AC104" s="26"/>
      <c r="AD104">
        <f t="shared" si="30"/>
        <v>0</v>
      </c>
      <c r="AE104">
        <f t="shared" si="31"/>
        <v>0</v>
      </c>
      <c r="AF104">
        <f t="shared" si="32"/>
        <v>0</v>
      </c>
      <c r="AG104">
        <f t="shared" si="33"/>
        <v>0</v>
      </c>
      <c r="AH104">
        <f t="shared" si="35"/>
        <v>0</v>
      </c>
      <c r="AI104">
        <f t="shared" si="34"/>
        <v>0</v>
      </c>
      <c r="AJ104">
        <v>102</v>
      </c>
      <c r="AK104" s="4">
        <f t="shared" si="36"/>
        <v>0</v>
      </c>
      <c r="AL104" s="4">
        <f t="shared" si="37"/>
        <v>0</v>
      </c>
      <c r="AM104" s="4">
        <f t="shared" si="38"/>
        <v>0</v>
      </c>
      <c r="AN104" s="4">
        <f t="shared" si="39"/>
        <v>0</v>
      </c>
      <c r="AO104" s="4">
        <f t="shared" si="40"/>
        <v>0</v>
      </c>
      <c r="AP104" s="4">
        <f t="shared" si="41"/>
        <v>0</v>
      </c>
      <c r="AQ104" s="4"/>
      <c r="AS104" s="4" t="e">
        <f t="shared" si="42"/>
        <v>#N/A</v>
      </c>
      <c r="AT104" s="9" t="e" cm="1">
        <f t="array" ref="AT104">IF(AS104&gt;1,INDEX(W:W,AS104,1)," ")</f>
        <v>#N/A</v>
      </c>
      <c r="AU104" s="28" t="s">
        <v>6</v>
      </c>
    </row>
    <row r="105" spans="1:47" ht="30" customHeight="1">
      <c r="A105" s="8" t="s">
        <v>118</v>
      </c>
      <c r="B105" s="9" t="str" cm="1">
        <f t="array" ref="B105">IF(AK105&gt;1,INDEX(W:W,AK105,1)," ")</f>
        <v xml:space="preserve"> </v>
      </c>
      <c r="C105" s="9" t="str" cm="1">
        <f t="array" ref="C105">IF(AL105&gt;1,INDEX(X:X,AL105,1)," ")</f>
        <v xml:space="preserve"> </v>
      </c>
      <c r="D105" s="9" t="str" cm="1">
        <f t="array" ref="D105">IF(AM105&gt;1,INDEX(Y:Y,AM105,1)," ")</f>
        <v xml:space="preserve"> </v>
      </c>
      <c r="E105" s="9" t="str" cm="1">
        <f t="array" ref="E105">IF(AN105&gt;1,INDEX(Z:Z,AN105,1)," ")</f>
        <v xml:space="preserve"> </v>
      </c>
      <c r="F105" s="9" t="str" cm="1">
        <f t="array" ref="F105">IF(AO105&gt;1,INDEX(AA:AA,AO105,1)," ")</f>
        <v xml:space="preserve"> </v>
      </c>
      <c r="G105" s="9" t="str" cm="1">
        <f t="array" ref="G105">IF(AP105&gt;1,INDEX(AB:AB,AP105,1)," ")</f>
        <v xml:space="preserve"> </v>
      </c>
      <c r="K105" s="4">
        <f>IF('Beyin Fırtınası'!C107="+",'Beyin Fırtınası'!I107,0)</f>
        <v>0</v>
      </c>
      <c r="L105" s="4">
        <f>IF('Beyin Fırtınası'!D107="+",'Beyin Fırtınası'!I107,0)</f>
        <v>0</v>
      </c>
      <c r="M105" s="4">
        <f>IF('Beyin Fırtınası'!E107="+",'Beyin Fırtınası'!I107,0)</f>
        <v>0</v>
      </c>
      <c r="N105" s="4">
        <f>IF('Beyin Fırtınası'!F107="+",'Beyin Fırtınası'!I107,0)</f>
        <v>0</v>
      </c>
      <c r="O105" s="4">
        <f>IF('Beyin Fırtınası'!G107="+",'Beyin Fırtınası'!I107,0)</f>
        <v>0</v>
      </c>
      <c r="P105" s="4">
        <f>IF('Beyin Fırtınası'!H107="+",'Beyin Fırtınası'!I107,0)</f>
        <v>0</v>
      </c>
      <c r="Q105" s="4" t="e" cm="1">
        <f t="array" ref="Q105">INDEX($K$1:$K$122,AS105,1)</f>
        <v>#N/A</v>
      </c>
      <c r="R105" s="4" t="e" cm="1">
        <f t="array" ref="R105">INDEX($L$1:$L$122,AS225,1)</f>
        <v>#N/A</v>
      </c>
      <c r="S105" s="4" t="e" cm="1">
        <f t="array" ref="S105">INDEX($M$1:$M$122,AS345,1)</f>
        <v>#N/A</v>
      </c>
      <c r="T105" s="4" t="e" cm="1">
        <f t="array" ref="T105">INDEX($N$1:$N$122,AS465,1)</f>
        <v>#N/A</v>
      </c>
      <c r="U105" s="4" t="e" cm="1">
        <f t="array" ref="U105">INDEX($O$1:$O$122,AS585,1)</f>
        <v>#N/A</v>
      </c>
      <c r="V105" s="4" t="e" cm="1">
        <f t="array" ref="V105">INDEX($P$1:$P$122,AS705,1)</f>
        <v>#N/A</v>
      </c>
      <c r="W105" s="4">
        <f>IF('Beyin Fırtınası'!C107="+",'Beyin Fırtınası'!B107,0)</f>
        <v>0</v>
      </c>
      <c r="X105" s="4">
        <f>IF('Beyin Fırtınası'!D107="+",'Beyin Fırtınası'!B107,0)</f>
        <v>0</v>
      </c>
      <c r="Y105" s="4">
        <f>IF('Beyin Fırtınası'!E107="+",'Beyin Fırtınası'!B107,0)</f>
        <v>0</v>
      </c>
      <c r="Z105" s="4">
        <f>IF('Beyin Fırtınası'!F107="+",'Beyin Fırtınası'!B107,0)</f>
        <v>0</v>
      </c>
      <c r="AA105" s="4">
        <f>IF('Beyin Fırtınası'!G107="+",'Beyin Fırtınası'!B107,0)</f>
        <v>0</v>
      </c>
      <c r="AB105" s="4">
        <f>IF('Beyin Fırtınası'!H107="+",'Beyin Fırtınası'!B107,0)</f>
        <v>0</v>
      </c>
      <c r="AC105" s="26"/>
      <c r="AD105">
        <f t="shared" si="30"/>
        <v>0</v>
      </c>
      <c r="AE105">
        <f t="shared" si="31"/>
        <v>0</v>
      </c>
      <c r="AF105">
        <f t="shared" si="32"/>
        <v>0</v>
      </c>
      <c r="AG105">
        <f t="shared" si="33"/>
        <v>0</v>
      </c>
      <c r="AH105">
        <f t="shared" si="35"/>
        <v>0</v>
      </c>
      <c r="AI105">
        <f t="shared" si="34"/>
        <v>0</v>
      </c>
      <c r="AJ105">
        <v>103</v>
      </c>
      <c r="AK105" s="4">
        <f t="shared" si="36"/>
        <v>0</v>
      </c>
      <c r="AL105" s="4">
        <f t="shared" si="37"/>
        <v>0</v>
      </c>
      <c r="AM105" s="4">
        <f t="shared" si="38"/>
        <v>0</v>
      </c>
      <c r="AN105" s="4">
        <f t="shared" si="39"/>
        <v>0</v>
      </c>
      <c r="AO105" s="4">
        <f t="shared" si="40"/>
        <v>0</v>
      </c>
      <c r="AP105" s="4">
        <f t="shared" si="41"/>
        <v>0</v>
      </c>
      <c r="AQ105" s="4"/>
      <c r="AS105" s="4" t="e">
        <f t="shared" si="42"/>
        <v>#N/A</v>
      </c>
      <c r="AT105" s="9" t="e" cm="1">
        <f t="array" ref="AT105">IF(AS105&gt;1,INDEX(W:W,AS105,1)," ")</f>
        <v>#N/A</v>
      </c>
      <c r="AU105" s="28" t="s">
        <v>6</v>
      </c>
    </row>
    <row r="106" spans="1:47" ht="30" customHeight="1">
      <c r="A106" s="8" t="s">
        <v>119</v>
      </c>
      <c r="B106" s="9" t="str" cm="1">
        <f t="array" ref="B106">IF(AK106&gt;1,INDEX(W:W,AK106,1)," ")</f>
        <v xml:space="preserve"> </v>
      </c>
      <c r="C106" s="9" t="str" cm="1">
        <f t="array" ref="C106">IF(AL106&gt;1,INDEX(X:X,AL106,1)," ")</f>
        <v xml:space="preserve"> </v>
      </c>
      <c r="D106" s="9" t="str" cm="1">
        <f t="array" ref="D106">IF(AM106&gt;1,INDEX(Y:Y,AM106,1)," ")</f>
        <v xml:space="preserve"> </v>
      </c>
      <c r="E106" s="9" t="str" cm="1">
        <f t="array" ref="E106">IF(AN106&gt;1,INDEX(Z:Z,AN106,1)," ")</f>
        <v xml:space="preserve"> </v>
      </c>
      <c r="F106" s="9" t="str" cm="1">
        <f t="array" ref="F106">IF(AO106&gt;1,INDEX(AA:AA,AO106,1)," ")</f>
        <v xml:space="preserve"> </v>
      </c>
      <c r="G106" s="9" t="str" cm="1">
        <f t="array" ref="G106">IF(AP106&gt;1,INDEX(AB:AB,AP106,1)," ")</f>
        <v xml:space="preserve"> </v>
      </c>
      <c r="K106" s="4">
        <f>IF('Beyin Fırtınası'!C108="+",'Beyin Fırtınası'!I108,0)</f>
        <v>0</v>
      </c>
      <c r="L106" s="4">
        <f>IF('Beyin Fırtınası'!D108="+",'Beyin Fırtınası'!I108,0)</f>
        <v>0</v>
      </c>
      <c r="M106" s="4">
        <f>IF('Beyin Fırtınası'!E108="+",'Beyin Fırtınası'!I108,0)</f>
        <v>0</v>
      </c>
      <c r="N106" s="4">
        <f>IF('Beyin Fırtınası'!F108="+",'Beyin Fırtınası'!I108,0)</f>
        <v>0</v>
      </c>
      <c r="O106" s="4">
        <f>IF('Beyin Fırtınası'!G108="+",'Beyin Fırtınası'!I108,0)</f>
        <v>0</v>
      </c>
      <c r="P106" s="4">
        <f>IF('Beyin Fırtınası'!H108="+",'Beyin Fırtınası'!I108,0)</f>
        <v>0</v>
      </c>
      <c r="Q106" s="4" t="e" cm="1">
        <f t="array" ref="Q106">INDEX($K$1:$K$122,AS106,1)</f>
        <v>#N/A</v>
      </c>
      <c r="R106" s="4" t="e" cm="1">
        <f t="array" ref="R106">INDEX($L$1:$L$122,AS226,1)</f>
        <v>#N/A</v>
      </c>
      <c r="S106" s="4" t="e" cm="1">
        <f t="array" ref="S106">INDEX($M$1:$M$122,AS346,1)</f>
        <v>#N/A</v>
      </c>
      <c r="T106" s="4" t="e" cm="1">
        <f t="array" ref="T106">INDEX($N$1:$N$122,AS466,1)</f>
        <v>#N/A</v>
      </c>
      <c r="U106" s="4" t="e" cm="1">
        <f t="array" ref="U106">INDEX($O$1:$O$122,AS586,1)</f>
        <v>#N/A</v>
      </c>
      <c r="V106" s="4" t="e" cm="1">
        <f t="array" ref="V106">INDEX($P$1:$P$122,AS706,1)</f>
        <v>#N/A</v>
      </c>
      <c r="W106" s="4">
        <f>IF('Beyin Fırtınası'!C108="+",'Beyin Fırtınası'!B108,0)</f>
        <v>0</v>
      </c>
      <c r="X106" s="4">
        <f>IF('Beyin Fırtınası'!D108="+",'Beyin Fırtınası'!B108,0)</f>
        <v>0</v>
      </c>
      <c r="Y106" s="4">
        <f>IF('Beyin Fırtınası'!E108="+",'Beyin Fırtınası'!B108,0)</f>
        <v>0</v>
      </c>
      <c r="Z106" s="4">
        <f>IF('Beyin Fırtınası'!F108="+",'Beyin Fırtınası'!B108,0)</f>
        <v>0</v>
      </c>
      <c r="AA106" s="4">
        <f>IF('Beyin Fırtınası'!G108="+",'Beyin Fırtınası'!B108,0)</f>
        <v>0</v>
      </c>
      <c r="AB106" s="4">
        <f>IF('Beyin Fırtınası'!H108="+",'Beyin Fırtınası'!B108,0)</f>
        <v>0</v>
      </c>
      <c r="AC106" s="26"/>
      <c r="AD106">
        <f t="shared" si="30"/>
        <v>0</v>
      </c>
      <c r="AE106">
        <f t="shared" si="31"/>
        <v>0</v>
      </c>
      <c r="AF106">
        <f t="shared" si="32"/>
        <v>0</v>
      </c>
      <c r="AG106">
        <f t="shared" si="33"/>
        <v>0</v>
      </c>
      <c r="AH106">
        <f t="shared" si="35"/>
        <v>0</v>
      </c>
      <c r="AI106">
        <f t="shared" si="34"/>
        <v>0</v>
      </c>
      <c r="AJ106">
        <v>104</v>
      </c>
      <c r="AK106" s="4">
        <f t="shared" si="36"/>
        <v>0</v>
      </c>
      <c r="AL106" s="4">
        <f t="shared" si="37"/>
        <v>0</v>
      </c>
      <c r="AM106" s="4">
        <f t="shared" si="38"/>
        <v>0</v>
      </c>
      <c r="AN106" s="4">
        <f t="shared" si="39"/>
        <v>0</v>
      </c>
      <c r="AO106" s="4">
        <f t="shared" si="40"/>
        <v>0</v>
      </c>
      <c r="AP106" s="4">
        <f t="shared" si="41"/>
        <v>0</v>
      </c>
      <c r="AQ106" s="4"/>
      <c r="AS106" s="4" t="e">
        <f t="shared" si="42"/>
        <v>#N/A</v>
      </c>
      <c r="AT106" s="9" t="e" cm="1">
        <f t="array" ref="AT106">IF(AS106&gt;1,INDEX(W:W,AS106,1)," ")</f>
        <v>#N/A</v>
      </c>
      <c r="AU106" s="28" t="s">
        <v>6</v>
      </c>
    </row>
    <row r="107" spans="1:47" ht="30" customHeight="1">
      <c r="A107" s="8" t="s">
        <v>120</v>
      </c>
      <c r="B107" s="9" t="str" cm="1">
        <f t="array" ref="B107">IF(AK107&gt;1,INDEX(W:W,AK107,1)," ")</f>
        <v xml:space="preserve"> </v>
      </c>
      <c r="C107" s="9" t="str" cm="1">
        <f t="array" ref="C107">IF(AL107&gt;1,INDEX(X:X,AL107,1)," ")</f>
        <v xml:space="preserve"> </v>
      </c>
      <c r="D107" s="9" t="str" cm="1">
        <f t="array" ref="D107">IF(AM107&gt;1,INDEX(Y:Y,AM107,1)," ")</f>
        <v xml:space="preserve"> </v>
      </c>
      <c r="E107" s="9" t="str" cm="1">
        <f t="array" ref="E107">IF(AN107&gt;1,INDEX(Z:Z,AN107,1)," ")</f>
        <v xml:space="preserve"> </v>
      </c>
      <c r="F107" s="9" t="str" cm="1">
        <f t="array" ref="F107">IF(AO107&gt;1,INDEX(AA:AA,AO107,1)," ")</f>
        <v xml:space="preserve"> </v>
      </c>
      <c r="G107" s="9" t="str" cm="1">
        <f t="array" ref="G107">IF(AP107&gt;1,INDEX(AB:AB,AP107,1)," ")</f>
        <v xml:space="preserve"> </v>
      </c>
      <c r="K107" s="4">
        <f>IF('Beyin Fırtınası'!C109="+",'Beyin Fırtınası'!I109,0)</f>
        <v>0</v>
      </c>
      <c r="L107" s="4">
        <f>IF('Beyin Fırtınası'!D109="+",'Beyin Fırtınası'!I109,0)</f>
        <v>0</v>
      </c>
      <c r="M107" s="4">
        <f>IF('Beyin Fırtınası'!E109="+",'Beyin Fırtınası'!I109,0)</f>
        <v>0</v>
      </c>
      <c r="N107" s="4">
        <f>IF('Beyin Fırtınası'!F109="+",'Beyin Fırtınası'!I109,0)</f>
        <v>0</v>
      </c>
      <c r="O107" s="4">
        <f>IF('Beyin Fırtınası'!G109="+",'Beyin Fırtınası'!I109,0)</f>
        <v>0</v>
      </c>
      <c r="P107" s="4">
        <f>IF('Beyin Fırtınası'!H109="+",'Beyin Fırtınası'!I109,0)</f>
        <v>0</v>
      </c>
      <c r="Q107" s="4" t="e" cm="1">
        <f t="array" ref="Q107">INDEX($K$1:$K$122,AS107,1)</f>
        <v>#N/A</v>
      </c>
      <c r="R107" s="4" t="e" cm="1">
        <f t="array" ref="R107">INDEX($L$1:$L$122,AS227,1)</f>
        <v>#N/A</v>
      </c>
      <c r="S107" s="4" t="e" cm="1">
        <f t="array" ref="S107">INDEX($M$1:$M$122,AS347,1)</f>
        <v>#N/A</v>
      </c>
      <c r="T107" s="4" t="e" cm="1">
        <f t="array" ref="T107">INDEX($N$1:$N$122,AS467,1)</f>
        <v>#N/A</v>
      </c>
      <c r="U107" s="4" t="e" cm="1">
        <f t="array" ref="U107">INDEX($O$1:$O$122,AS587,1)</f>
        <v>#N/A</v>
      </c>
      <c r="V107" s="4" t="e" cm="1">
        <f t="array" ref="V107">INDEX($P$1:$P$122,AS707,1)</f>
        <v>#N/A</v>
      </c>
      <c r="W107" s="4">
        <f>IF('Beyin Fırtınası'!C109="+",'Beyin Fırtınası'!B109,0)</f>
        <v>0</v>
      </c>
      <c r="X107" s="4">
        <f>IF('Beyin Fırtınası'!D109="+",'Beyin Fırtınası'!B109,0)</f>
        <v>0</v>
      </c>
      <c r="Y107" s="4">
        <f>IF('Beyin Fırtınası'!E109="+",'Beyin Fırtınası'!B109,0)</f>
        <v>0</v>
      </c>
      <c r="Z107" s="4">
        <f>IF('Beyin Fırtınası'!F109="+",'Beyin Fırtınası'!B109,0)</f>
        <v>0</v>
      </c>
      <c r="AA107" s="4">
        <f>IF('Beyin Fırtınası'!G109="+",'Beyin Fırtınası'!B109,0)</f>
        <v>0</v>
      </c>
      <c r="AB107" s="4">
        <f>IF('Beyin Fırtınası'!H109="+",'Beyin Fırtınası'!B109,0)</f>
        <v>0</v>
      </c>
      <c r="AC107" s="26"/>
      <c r="AD107">
        <f t="shared" si="30"/>
        <v>0</v>
      </c>
      <c r="AE107">
        <f t="shared" si="31"/>
        <v>0</v>
      </c>
      <c r="AF107">
        <f t="shared" si="32"/>
        <v>0</v>
      </c>
      <c r="AG107">
        <f t="shared" si="33"/>
        <v>0</v>
      </c>
      <c r="AH107">
        <f t="shared" si="35"/>
        <v>0</v>
      </c>
      <c r="AI107">
        <f t="shared" si="34"/>
        <v>0</v>
      </c>
      <c r="AJ107">
        <v>105</v>
      </c>
      <c r="AK107" s="4">
        <f t="shared" si="36"/>
        <v>0</v>
      </c>
      <c r="AL107" s="4">
        <f t="shared" si="37"/>
        <v>0</v>
      </c>
      <c r="AM107" s="4">
        <f t="shared" si="38"/>
        <v>0</v>
      </c>
      <c r="AN107" s="4">
        <f t="shared" si="39"/>
        <v>0</v>
      </c>
      <c r="AO107" s="4">
        <f t="shared" si="40"/>
        <v>0</v>
      </c>
      <c r="AP107" s="4">
        <f t="shared" si="41"/>
        <v>0</v>
      </c>
      <c r="AQ107" s="4"/>
      <c r="AS107" s="4" t="e">
        <f t="shared" si="42"/>
        <v>#N/A</v>
      </c>
      <c r="AT107" s="9" t="e" cm="1">
        <f t="array" ref="AT107">IF(AS107&gt;1,INDEX(W:W,AS107,1)," ")</f>
        <v>#N/A</v>
      </c>
      <c r="AU107" s="28" t="s">
        <v>6</v>
      </c>
    </row>
    <row r="108" spans="1:47" ht="30" customHeight="1">
      <c r="A108" s="8" t="s">
        <v>121</v>
      </c>
      <c r="B108" s="9" t="str" cm="1">
        <f t="array" ref="B108">IF(AK108&gt;1,INDEX(W:W,AK108,1)," ")</f>
        <v xml:space="preserve"> </v>
      </c>
      <c r="C108" s="9" t="str" cm="1">
        <f t="array" ref="C108">IF(AL108&gt;1,INDEX(X:X,AL108,1)," ")</f>
        <v xml:space="preserve"> </v>
      </c>
      <c r="D108" s="9" t="str" cm="1">
        <f t="array" ref="D108">IF(AM108&gt;1,INDEX(Y:Y,AM108,1)," ")</f>
        <v xml:space="preserve"> </v>
      </c>
      <c r="E108" s="9" t="str" cm="1">
        <f t="array" ref="E108">IF(AN108&gt;1,INDEX(Z:Z,AN108,1)," ")</f>
        <v xml:space="preserve"> </v>
      </c>
      <c r="F108" s="9" t="str" cm="1">
        <f t="array" ref="F108">IF(AO108&gt;1,INDEX(AA:AA,AO108,1)," ")</f>
        <v xml:space="preserve"> </v>
      </c>
      <c r="G108" s="9" t="str" cm="1">
        <f t="array" ref="G108">IF(AP108&gt;1,INDEX(AB:AB,AP108,1)," ")</f>
        <v xml:space="preserve"> </v>
      </c>
      <c r="K108" s="4">
        <f>IF('Beyin Fırtınası'!C110="+",'Beyin Fırtınası'!I110,0)</f>
        <v>0</v>
      </c>
      <c r="L108" s="4">
        <f>IF('Beyin Fırtınası'!D110="+",'Beyin Fırtınası'!I110,0)</f>
        <v>0</v>
      </c>
      <c r="M108" s="4">
        <f>IF('Beyin Fırtınası'!E110="+",'Beyin Fırtınası'!I110,0)</f>
        <v>0</v>
      </c>
      <c r="N108" s="4">
        <f>IF('Beyin Fırtınası'!F110="+",'Beyin Fırtınası'!I110,0)</f>
        <v>0</v>
      </c>
      <c r="O108" s="4">
        <f>IF('Beyin Fırtınası'!G110="+",'Beyin Fırtınası'!I110,0)</f>
        <v>0</v>
      </c>
      <c r="P108" s="4">
        <f>IF('Beyin Fırtınası'!H110="+",'Beyin Fırtınası'!I110,0)</f>
        <v>0</v>
      </c>
      <c r="Q108" s="4" t="e" cm="1">
        <f t="array" ref="Q108">INDEX($K$1:$K$122,AS108,1)</f>
        <v>#N/A</v>
      </c>
      <c r="R108" s="4" t="e" cm="1">
        <f t="array" ref="R108">INDEX($L$1:$L$122,AS228,1)</f>
        <v>#N/A</v>
      </c>
      <c r="S108" s="4" t="e" cm="1">
        <f t="array" ref="S108">INDEX($M$1:$M$122,AS348,1)</f>
        <v>#N/A</v>
      </c>
      <c r="T108" s="4" t="e" cm="1">
        <f t="array" ref="T108">INDEX($N$1:$N$122,AS468,1)</f>
        <v>#N/A</v>
      </c>
      <c r="U108" s="4" t="e" cm="1">
        <f t="array" ref="U108">INDEX($O$1:$O$122,AS588,1)</f>
        <v>#N/A</v>
      </c>
      <c r="V108" s="4" t="e" cm="1">
        <f t="array" ref="V108">INDEX($P$1:$P$122,AS708,1)</f>
        <v>#N/A</v>
      </c>
      <c r="W108" s="4">
        <f>IF('Beyin Fırtınası'!C110="+",'Beyin Fırtınası'!B110,0)</f>
        <v>0</v>
      </c>
      <c r="X108" s="4">
        <f>IF('Beyin Fırtınası'!D110="+",'Beyin Fırtınası'!B110,0)</f>
        <v>0</v>
      </c>
      <c r="Y108" s="4">
        <f>IF('Beyin Fırtınası'!E110="+",'Beyin Fırtınası'!B110,0)</f>
        <v>0</v>
      </c>
      <c r="Z108" s="4">
        <f>IF('Beyin Fırtınası'!F110="+",'Beyin Fırtınası'!B110,0)</f>
        <v>0</v>
      </c>
      <c r="AA108" s="4">
        <f>IF('Beyin Fırtınası'!G110="+",'Beyin Fırtınası'!B110,0)</f>
        <v>0</v>
      </c>
      <c r="AB108" s="4">
        <f>IF('Beyin Fırtınası'!H110="+",'Beyin Fırtınası'!B110,0)</f>
        <v>0</v>
      </c>
      <c r="AC108" s="26"/>
      <c r="AD108">
        <f t="shared" si="30"/>
        <v>0</v>
      </c>
      <c r="AE108">
        <f t="shared" si="31"/>
        <v>0</v>
      </c>
      <c r="AF108">
        <f t="shared" si="32"/>
        <v>0</v>
      </c>
      <c r="AG108">
        <f t="shared" si="33"/>
        <v>0</v>
      </c>
      <c r="AH108">
        <f t="shared" si="35"/>
        <v>0</v>
      </c>
      <c r="AI108">
        <f t="shared" si="34"/>
        <v>0</v>
      </c>
      <c r="AJ108">
        <v>106</v>
      </c>
      <c r="AK108" s="4">
        <f t="shared" si="36"/>
        <v>0</v>
      </c>
      <c r="AL108" s="4">
        <f t="shared" si="37"/>
        <v>0</v>
      </c>
      <c r="AM108" s="4">
        <f t="shared" si="38"/>
        <v>0</v>
      </c>
      <c r="AN108" s="4">
        <f t="shared" si="39"/>
        <v>0</v>
      </c>
      <c r="AO108" s="4">
        <f t="shared" si="40"/>
        <v>0</v>
      </c>
      <c r="AP108" s="4">
        <f t="shared" si="41"/>
        <v>0</v>
      </c>
      <c r="AQ108" s="4"/>
      <c r="AS108" s="4" t="e">
        <f t="shared" si="42"/>
        <v>#N/A</v>
      </c>
      <c r="AT108" s="9" t="e" cm="1">
        <f t="array" ref="AT108">IF(AS108&gt;1,INDEX(W:W,AS108,1)," ")</f>
        <v>#N/A</v>
      </c>
      <c r="AU108" s="28" t="s">
        <v>6</v>
      </c>
    </row>
    <row r="109" spans="1:47" ht="30" customHeight="1">
      <c r="A109" s="8" t="s">
        <v>122</v>
      </c>
      <c r="B109" s="9" t="str" cm="1">
        <f t="array" ref="B109">IF(AK109&gt;1,INDEX(W:W,AK109,1)," ")</f>
        <v xml:space="preserve"> </v>
      </c>
      <c r="C109" s="9" t="str" cm="1">
        <f t="array" ref="C109">IF(AL109&gt;1,INDEX(X:X,AL109,1)," ")</f>
        <v xml:space="preserve"> </v>
      </c>
      <c r="D109" s="9" t="str" cm="1">
        <f t="array" ref="D109">IF(AM109&gt;1,INDEX(Y:Y,AM109,1)," ")</f>
        <v xml:space="preserve"> </v>
      </c>
      <c r="E109" s="9" t="str" cm="1">
        <f t="array" ref="E109">IF(AN109&gt;1,INDEX(Z:Z,AN109,1)," ")</f>
        <v xml:space="preserve"> </v>
      </c>
      <c r="F109" s="9" t="str" cm="1">
        <f t="array" ref="F109">IF(AO109&gt;1,INDEX(AA:AA,AO109,1)," ")</f>
        <v xml:space="preserve"> </v>
      </c>
      <c r="G109" s="9" t="str" cm="1">
        <f t="array" ref="G109">IF(AP109&gt;1,INDEX(AB:AB,AP109,1)," ")</f>
        <v xml:space="preserve"> </v>
      </c>
      <c r="K109" s="4">
        <f>IF('Beyin Fırtınası'!C111="+",'Beyin Fırtınası'!I111,0)</f>
        <v>0</v>
      </c>
      <c r="L109" s="4">
        <f>IF('Beyin Fırtınası'!D111="+",'Beyin Fırtınası'!I111,0)</f>
        <v>0</v>
      </c>
      <c r="M109" s="4">
        <f>IF('Beyin Fırtınası'!E111="+",'Beyin Fırtınası'!I111,0)</f>
        <v>0</v>
      </c>
      <c r="N109" s="4">
        <f>IF('Beyin Fırtınası'!F111="+",'Beyin Fırtınası'!I111,0)</f>
        <v>0</v>
      </c>
      <c r="O109" s="4">
        <f>IF('Beyin Fırtınası'!G111="+",'Beyin Fırtınası'!I111,0)</f>
        <v>0</v>
      </c>
      <c r="P109" s="4">
        <f>IF('Beyin Fırtınası'!H111="+",'Beyin Fırtınası'!I111,0)</f>
        <v>0</v>
      </c>
      <c r="Q109" s="4" t="e" cm="1">
        <f t="array" ref="Q109">INDEX($K$1:$K$122,AS109,1)</f>
        <v>#N/A</v>
      </c>
      <c r="R109" s="4" t="e" cm="1">
        <f t="array" ref="R109">INDEX($L$1:$L$122,AS229,1)</f>
        <v>#N/A</v>
      </c>
      <c r="S109" s="4" t="e" cm="1">
        <f t="array" ref="S109">INDEX($M$1:$M$122,AS349,1)</f>
        <v>#N/A</v>
      </c>
      <c r="T109" s="4" t="e" cm="1">
        <f t="array" ref="T109">INDEX($N$1:$N$122,AS469,1)</f>
        <v>#N/A</v>
      </c>
      <c r="U109" s="4" t="e" cm="1">
        <f t="array" ref="U109">INDEX($O$1:$O$122,AS589,1)</f>
        <v>#N/A</v>
      </c>
      <c r="V109" s="4" t="e" cm="1">
        <f t="array" ref="V109">INDEX($P$1:$P$122,AS709,1)</f>
        <v>#N/A</v>
      </c>
      <c r="W109" s="4">
        <f>IF('Beyin Fırtınası'!C111="+",'Beyin Fırtınası'!B111,0)</f>
        <v>0</v>
      </c>
      <c r="X109" s="4">
        <f>IF('Beyin Fırtınası'!D111="+",'Beyin Fırtınası'!B111,0)</f>
        <v>0</v>
      </c>
      <c r="Y109" s="4">
        <f>IF('Beyin Fırtınası'!E111="+",'Beyin Fırtınası'!B111,0)</f>
        <v>0</v>
      </c>
      <c r="Z109" s="4">
        <f>IF('Beyin Fırtınası'!F111="+",'Beyin Fırtınası'!B111,0)</f>
        <v>0</v>
      </c>
      <c r="AA109" s="4">
        <f>IF('Beyin Fırtınası'!G111="+",'Beyin Fırtınası'!B111,0)</f>
        <v>0</v>
      </c>
      <c r="AB109" s="4">
        <f>IF('Beyin Fırtınası'!H111="+",'Beyin Fırtınası'!B111,0)</f>
        <v>0</v>
      </c>
      <c r="AC109" s="26"/>
      <c r="AD109">
        <f t="shared" si="30"/>
        <v>0</v>
      </c>
      <c r="AE109">
        <f t="shared" si="31"/>
        <v>0</v>
      </c>
      <c r="AF109">
        <f t="shared" si="32"/>
        <v>0</v>
      </c>
      <c r="AG109">
        <f t="shared" si="33"/>
        <v>0</v>
      </c>
      <c r="AH109">
        <f t="shared" si="35"/>
        <v>0</v>
      </c>
      <c r="AI109">
        <f t="shared" si="34"/>
        <v>0</v>
      </c>
      <c r="AJ109">
        <v>107</v>
      </c>
      <c r="AK109" s="4">
        <f t="shared" si="36"/>
        <v>0</v>
      </c>
      <c r="AL109" s="4">
        <f t="shared" si="37"/>
        <v>0</v>
      </c>
      <c r="AM109" s="4">
        <f t="shared" si="38"/>
        <v>0</v>
      </c>
      <c r="AN109" s="4">
        <f t="shared" si="39"/>
        <v>0</v>
      </c>
      <c r="AO109" s="4">
        <f t="shared" si="40"/>
        <v>0</v>
      </c>
      <c r="AP109" s="4">
        <f t="shared" si="41"/>
        <v>0</v>
      </c>
      <c r="AQ109" s="4"/>
      <c r="AS109" s="4" t="e">
        <f t="shared" si="42"/>
        <v>#N/A</v>
      </c>
      <c r="AT109" s="9" t="e" cm="1">
        <f t="array" ref="AT109">IF(AS109&gt;1,INDEX(W:W,AS109,1)," ")</f>
        <v>#N/A</v>
      </c>
      <c r="AU109" s="28" t="s">
        <v>6</v>
      </c>
    </row>
    <row r="110" spans="1:47" ht="30" customHeight="1">
      <c r="A110" s="8" t="s">
        <v>123</v>
      </c>
      <c r="B110" s="9" t="str" cm="1">
        <f t="array" ref="B110">IF(AK110&gt;1,INDEX(W:W,AK110,1)," ")</f>
        <v xml:space="preserve"> </v>
      </c>
      <c r="C110" s="9" t="str" cm="1">
        <f t="array" ref="C110">IF(AL110&gt;1,INDEX(X:X,AL110,1)," ")</f>
        <v xml:space="preserve"> </v>
      </c>
      <c r="D110" s="9" t="str" cm="1">
        <f t="array" ref="D110">IF(AM110&gt;1,INDEX(Y:Y,AM110,1)," ")</f>
        <v xml:space="preserve"> </v>
      </c>
      <c r="E110" s="9" t="str" cm="1">
        <f t="array" ref="E110">IF(AN110&gt;1,INDEX(Z:Z,AN110,1)," ")</f>
        <v xml:space="preserve"> </v>
      </c>
      <c r="F110" s="9" t="str" cm="1">
        <f t="array" ref="F110">IF(AO110&gt;1,INDEX(AA:AA,AO110,1)," ")</f>
        <v xml:space="preserve"> </v>
      </c>
      <c r="G110" s="9" t="str" cm="1">
        <f t="array" ref="G110">IF(AP110&gt;1,INDEX(AB:AB,AP110,1)," ")</f>
        <v xml:space="preserve"> </v>
      </c>
      <c r="K110" s="4">
        <f>IF('Beyin Fırtınası'!C112="+",'Beyin Fırtınası'!I112,0)</f>
        <v>0</v>
      </c>
      <c r="L110" s="4">
        <f>IF('Beyin Fırtınası'!D112="+",'Beyin Fırtınası'!I112,0)</f>
        <v>0</v>
      </c>
      <c r="M110" s="4">
        <f>IF('Beyin Fırtınası'!E112="+",'Beyin Fırtınası'!I112,0)</f>
        <v>0</v>
      </c>
      <c r="N110" s="4">
        <f>IF('Beyin Fırtınası'!F112="+",'Beyin Fırtınası'!I112,0)</f>
        <v>0</v>
      </c>
      <c r="O110" s="4">
        <f>IF('Beyin Fırtınası'!G112="+",'Beyin Fırtınası'!I112,0)</f>
        <v>0</v>
      </c>
      <c r="P110" s="4">
        <f>IF('Beyin Fırtınası'!H112="+",'Beyin Fırtınası'!I112,0)</f>
        <v>0</v>
      </c>
      <c r="Q110" s="4" t="e" cm="1">
        <f t="array" ref="Q110">INDEX($K$1:$K$122,AS110,1)</f>
        <v>#N/A</v>
      </c>
      <c r="R110" s="4" t="e" cm="1">
        <f t="array" ref="R110">INDEX($L$1:$L$122,AS230,1)</f>
        <v>#N/A</v>
      </c>
      <c r="S110" s="4" t="e" cm="1">
        <f t="array" ref="S110">INDEX($M$1:$M$122,AS350,1)</f>
        <v>#N/A</v>
      </c>
      <c r="T110" s="4" t="e" cm="1">
        <f t="array" ref="T110">INDEX($N$1:$N$122,AS470,1)</f>
        <v>#N/A</v>
      </c>
      <c r="U110" s="4" t="e" cm="1">
        <f t="array" ref="U110">INDEX($O$1:$O$122,AS590,1)</f>
        <v>#N/A</v>
      </c>
      <c r="V110" s="4" t="e" cm="1">
        <f t="array" ref="V110">INDEX($P$1:$P$122,AS710,1)</f>
        <v>#N/A</v>
      </c>
      <c r="W110" s="4">
        <f>IF('Beyin Fırtınası'!C112="+",'Beyin Fırtınası'!B112,0)</f>
        <v>0</v>
      </c>
      <c r="X110" s="4">
        <f>IF('Beyin Fırtınası'!D112="+",'Beyin Fırtınası'!B112,0)</f>
        <v>0</v>
      </c>
      <c r="Y110" s="4">
        <f>IF('Beyin Fırtınası'!E112="+",'Beyin Fırtınası'!B112,0)</f>
        <v>0</v>
      </c>
      <c r="Z110" s="4">
        <f>IF('Beyin Fırtınası'!F112="+",'Beyin Fırtınası'!B112,0)</f>
        <v>0</v>
      </c>
      <c r="AA110" s="4">
        <f>IF('Beyin Fırtınası'!G112="+",'Beyin Fırtınası'!B112,0)</f>
        <v>0</v>
      </c>
      <c r="AB110" s="4">
        <f>IF('Beyin Fırtınası'!H112="+",'Beyin Fırtınası'!B112,0)</f>
        <v>0</v>
      </c>
      <c r="AC110" s="26"/>
      <c r="AD110">
        <f t="shared" si="30"/>
        <v>0</v>
      </c>
      <c r="AE110">
        <f t="shared" si="31"/>
        <v>0</v>
      </c>
      <c r="AF110">
        <f t="shared" si="32"/>
        <v>0</v>
      </c>
      <c r="AG110">
        <f t="shared" si="33"/>
        <v>0</v>
      </c>
      <c r="AH110">
        <f t="shared" si="35"/>
        <v>0</v>
      </c>
      <c r="AI110">
        <f t="shared" si="34"/>
        <v>0</v>
      </c>
      <c r="AJ110">
        <v>108</v>
      </c>
      <c r="AK110" s="4">
        <f t="shared" si="36"/>
        <v>0</v>
      </c>
      <c r="AL110" s="4">
        <f t="shared" si="37"/>
        <v>0</v>
      </c>
      <c r="AM110" s="4">
        <f t="shared" si="38"/>
        <v>0</v>
      </c>
      <c r="AN110" s="4">
        <f t="shared" si="39"/>
        <v>0</v>
      </c>
      <c r="AO110" s="4">
        <f t="shared" si="40"/>
        <v>0</v>
      </c>
      <c r="AP110" s="4">
        <f t="shared" si="41"/>
        <v>0</v>
      </c>
      <c r="AQ110" s="4"/>
      <c r="AS110" s="4" t="e">
        <f t="shared" si="42"/>
        <v>#N/A</v>
      </c>
      <c r="AT110" s="9" t="e" cm="1">
        <f t="array" ref="AT110">IF(AS110&gt;1,INDEX(W:W,AS110,1)," ")</f>
        <v>#N/A</v>
      </c>
      <c r="AU110" s="28" t="s">
        <v>6</v>
      </c>
    </row>
    <row r="111" spans="1:47" ht="30" customHeight="1">
      <c r="A111" s="8" t="s">
        <v>124</v>
      </c>
      <c r="B111" s="9" t="str" cm="1">
        <f t="array" ref="B111">IF(AK111&gt;1,INDEX(W:W,AK111,1)," ")</f>
        <v xml:space="preserve"> </v>
      </c>
      <c r="C111" s="9" t="str" cm="1">
        <f t="array" ref="C111">IF(AL111&gt;1,INDEX(X:X,AL111,1)," ")</f>
        <v xml:space="preserve"> </v>
      </c>
      <c r="D111" s="9" t="str" cm="1">
        <f t="array" ref="D111">IF(AM111&gt;1,INDEX(Y:Y,AM111,1)," ")</f>
        <v xml:space="preserve"> </v>
      </c>
      <c r="E111" s="9" t="str" cm="1">
        <f t="array" ref="E111">IF(AN111&gt;1,INDEX(Z:Z,AN111,1)," ")</f>
        <v xml:space="preserve"> </v>
      </c>
      <c r="F111" s="9" t="str" cm="1">
        <f t="array" ref="F111">IF(AO111&gt;1,INDEX(AA:AA,AO111,1)," ")</f>
        <v xml:space="preserve"> </v>
      </c>
      <c r="G111" s="9" t="str" cm="1">
        <f t="array" ref="G111">IF(AP111&gt;1,INDEX(AB:AB,AP111,1)," ")</f>
        <v xml:space="preserve"> </v>
      </c>
      <c r="K111" s="4">
        <f>IF('Beyin Fırtınası'!C113="+",'Beyin Fırtınası'!I113,0)</f>
        <v>0</v>
      </c>
      <c r="L111" s="4">
        <f>IF('Beyin Fırtınası'!D113="+",'Beyin Fırtınası'!I113,0)</f>
        <v>0</v>
      </c>
      <c r="M111" s="4">
        <f>IF('Beyin Fırtınası'!E113="+",'Beyin Fırtınası'!I113,0)</f>
        <v>0</v>
      </c>
      <c r="N111" s="4">
        <f>IF('Beyin Fırtınası'!F113="+",'Beyin Fırtınası'!I113,0)</f>
        <v>0</v>
      </c>
      <c r="O111" s="4">
        <f>IF('Beyin Fırtınası'!G113="+",'Beyin Fırtınası'!I113,0)</f>
        <v>0</v>
      </c>
      <c r="P111" s="4">
        <f>IF('Beyin Fırtınası'!H113="+",'Beyin Fırtınası'!I113,0)</f>
        <v>0</v>
      </c>
      <c r="Q111" s="4" t="e" cm="1">
        <f t="array" ref="Q111">INDEX($K$1:$K$122,AS111,1)</f>
        <v>#N/A</v>
      </c>
      <c r="R111" s="4" t="e" cm="1">
        <f t="array" ref="R111">INDEX($L$1:$L$122,AS231,1)</f>
        <v>#N/A</v>
      </c>
      <c r="S111" s="4" t="e" cm="1">
        <f t="array" ref="S111">INDEX($M$1:$M$122,AS351,1)</f>
        <v>#N/A</v>
      </c>
      <c r="T111" s="4" t="e" cm="1">
        <f t="array" ref="T111">INDEX($N$1:$N$122,AS471,1)</f>
        <v>#N/A</v>
      </c>
      <c r="U111" s="4" t="e" cm="1">
        <f t="array" ref="U111">INDEX($O$1:$O$122,AS591,1)</f>
        <v>#N/A</v>
      </c>
      <c r="V111" s="4" t="e" cm="1">
        <f t="array" ref="V111">INDEX($P$1:$P$122,AS711,1)</f>
        <v>#N/A</v>
      </c>
      <c r="W111" s="4">
        <f>IF('Beyin Fırtınası'!C113="+",'Beyin Fırtınası'!B113,0)</f>
        <v>0</v>
      </c>
      <c r="X111" s="4">
        <f>IF('Beyin Fırtınası'!D113="+",'Beyin Fırtınası'!B113,0)</f>
        <v>0</v>
      </c>
      <c r="Y111" s="4">
        <f>IF('Beyin Fırtınası'!E113="+",'Beyin Fırtınası'!B113,0)</f>
        <v>0</v>
      </c>
      <c r="Z111" s="4">
        <f>IF('Beyin Fırtınası'!F113="+",'Beyin Fırtınası'!B113,0)</f>
        <v>0</v>
      </c>
      <c r="AA111" s="4">
        <f>IF('Beyin Fırtınası'!G113="+",'Beyin Fırtınası'!B113,0)</f>
        <v>0</v>
      </c>
      <c r="AB111" s="4">
        <f>IF('Beyin Fırtınası'!H113="+",'Beyin Fırtınası'!B113,0)</f>
        <v>0</v>
      </c>
      <c r="AC111" s="26"/>
      <c r="AD111">
        <f t="shared" si="30"/>
        <v>0</v>
      </c>
      <c r="AE111">
        <f t="shared" si="31"/>
        <v>0</v>
      </c>
      <c r="AF111">
        <f t="shared" si="32"/>
        <v>0</v>
      </c>
      <c r="AG111">
        <f t="shared" si="33"/>
        <v>0</v>
      </c>
      <c r="AH111">
        <f t="shared" si="35"/>
        <v>0</v>
      </c>
      <c r="AI111">
        <f t="shared" si="34"/>
        <v>0</v>
      </c>
      <c r="AJ111">
        <v>109</v>
      </c>
      <c r="AK111" s="4">
        <f t="shared" si="36"/>
        <v>0</v>
      </c>
      <c r="AL111" s="4">
        <f t="shared" si="37"/>
        <v>0</v>
      </c>
      <c r="AM111" s="4">
        <f t="shared" si="38"/>
        <v>0</v>
      </c>
      <c r="AN111" s="4">
        <f t="shared" si="39"/>
        <v>0</v>
      </c>
      <c r="AO111" s="4">
        <f t="shared" si="40"/>
        <v>0</v>
      </c>
      <c r="AP111" s="4">
        <f t="shared" si="41"/>
        <v>0</v>
      </c>
      <c r="AQ111" s="4"/>
      <c r="AS111" s="4" t="e">
        <f t="shared" si="42"/>
        <v>#N/A</v>
      </c>
      <c r="AT111" s="9" t="e" cm="1">
        <f t="array" ref="AT111">IF(AS111&gt;1,INDEX(W:W,AS111,1)," ")</f>
        <v>#N/A</v>
      </c>
      <c r="AU111" s="28" t="s">
        <v>6</v>
      </c>
    </row>
    <row r="112" spans="1:47" ht="30" customHeight="1">
      <c r="A112" s="8" t="s">
        <v>125</v>
      </c>
      <c r="B112" s="9" t="str" cm="1">
        <f t="array" ref="B112">IF(AK112&gt;1,INDEX(W:W,AK112,1)," ")</f>
        <v xml:space="preserve"> </v>
      </c>
      <c r="C112" s="9" t="str" cm="1">
        <f t="array" ref="C112">IF(AL112&gt;1,INDEX(X:X,AL112,1)," ")</f>
        <v xml:space="preserve"> </v>
      </c>
      <c r="D112" s="9" t="str" cm="1">
        <f t="array" ref="D112">IF(AM112&gt;1,INDEX(Y:Y,AM112,1)," ")</f>
        <v xml:space="preserve"> </v>
      </c>
      <c r="E112" s="9" t="str" cm="1">
        <f t="array" ref="E112">IF(AN112&gt;1,INDEX(Z:Z,AN112,1)," ")</f>
        <v xml:space="preserve"> </v>
      </c>
      <c r="F112" s="9" t="str" cm="1">
        <f t="array" ref="F112">IF(AO112&gt;1,INDEX(AA:AA,AO112,1)," ")</f>
        <v xml:space="preserve"> </v>
      </c>
      <c r="G112" s="9" t="str" cm="1">
        <f t="array" ref="G112">IF(AP112&gt;1,INDEX(AB:AB,AP112,1)," ")</f>
        <v xml:space="preserve"> </v>
      </c>
      <c r="K112" s="4">
        <f>IF('Beyin Fırtınası'!C114="+",'Beyin Fırtınası'!I114,0)</f>
        <v>0</v>
      </c>
      <c r="L112" s="4">
        <f>IF('Beyin Fırtınası'!D114="+",'Beyin Fırtınası'!I114,0)</f>
        <v>0</v>
      </c>
      <c r="M112" s="4">
        <f>IF('Beyin Fırtınası'!E114="+",'Beyin Fırtınası'!I114,0)</f>
        <v>0</v>
      </c>
      <c r="N112" s="4">
        <f>IF('Beyin Fırtınası'!F114="+",'Beyin Fırtınası'!I114,0)</f>
        <v>0</v>
      </c>
      <c r="O112" s="4">
        <f>IF('Beyin Fırtınası'!G114="+",'Beyin Fırtınası'!I114,0)</f>
        <v>0</v>
      </c>
      <c r="P112" s="4">
        <f>IF('Beyin Fırtınası'!H114="+",'Beyin Fırtınası'!I114,0)</f>
        <v>0</v>
      </c>
      <c r="Q112" s="4" t="e" cm="1">
        <f t="array" ref="Q112">INDEX($K$1:$K$122,AS112,1)</f>
        <v>#N/A</v>
      </c>
      <c r="R112" s="4" t="e" cm="1">
        <f t="array" ref="R112">INDEX($L$1:$L$122,AS232,1)</f>
        <v>#N/A</v>
      </c>
      <c r="S112" s="4" t="e" cm="1">
        <f t="array" ref="S112">INDEX($M$1:$M$122,AS352,1)</f>
        <v>#N/A</v>
      </c>
      <c r="T112" s="4" t="e" cm="1">
        <f t="array" ref="T112">INDEX($N$1:$N$122,AS472,1)</f>
        <v>#N/A</v>
      </c>
      <c r="U112" s="4" t="e" cm="1">
        <f t="array" ref="U112">INDEX($O$1:$O$122,AS592,1)</f>
        <v>#N/A</v>
      </c>
      <c r="V112" s="4" t="e" cm="1">
        <f t="array" ref="V112">INDEX($P$1:$P$122,AS712,1)</f>
        <v>#N/A</v>
      </c>
      <c r="W112" s="4">
        <f>IF('Beyin Fırtınası'!C114="+",'Beyin Fırtınası'!B114,0)</f>
        <v>0</v>
      </c>
      <c r="X112" s="4">
        <f>IF('Beyin Fırtınası'!D114="+",'Beyin Fırtınası'!B114,0)</f>
        <v>0</v>
      </c>
      <c r="Y112" s="4">
        <f>IF('Beyin Fırtınası'!E114="+",'Beyin Fırtınası'!B114,0)</f>
        <v>0</v>
      </c>
      <c r="Z112" s="4">
        <f>IF('Beyin Fırtınası'!F114="+",'Beyin Fırtınası'!B114,0)</f>
        <v>0</v>
      </c>
      <c r="AA112" s="4">
        <f>IF('Beyin Fırtınası'!G114="+",'Beyin Fırtınası'!B114,0)</f>
        <v>0</v>
      </c>
      <c r="AB112" s="4">
        <f>IF('Beyin Fırtınası'!H114="+",'Beyin Fırtınası'!B114,0)</f>
        <v>0</v>
      </c>
      <c r="AC112" s="26"/>
      <c r="AD112">
        <f t="shared" si="30"/>
        <v>0</v>
      </c>
      <c r="AE112">
        <f t="shared" si="31"/>
        <v>0</v>
      </c>
      <c r="AF112">
        <f t="shared" si="32"/>
        <v>0</v>
      </c>
      <c r="AG112">
        <f t="shared" si="33"/>
        <v>0</v>
      </c>
      <c r="AH112">
        <f t="shared" si="35"/>
        <v>0</v>
      </c>
      <c r="AI112">
        <f t="shared" si="34"/>
        <v>0</v>
      </c>
      <c r="AJ112">
        <v>110</v>
      </c>
      <c r="AK112" s="4">
        <f t="shared" si="36"/>
        <v>0</v>
      </c>
      <c r="AL112" s="4">
        <f t="shared" si="37"/>
        <v>0</v>
      </c>
      <c r="AM112" s="4">
        <f t="shared" si="38"/>
        <v>0</v>
      </c>
      <c r="AN112" s="4">
        <f t="shared" si="39"/>
        <v>0</v>
      </c>
      <c r="AO112" s="4">
        <f t="shared" si="40"/>
        <v>0</v>
      </c>
      <c r="AP112" s="4">
        <f t="shared" si="41"/>
        <v>0</v>
      </c>
      <c r="AQ112" s="4"/>
      <c r="AS112" s="4" t="e">
        <f t="shared" si="42"/>
        <v>#N/A</v>
      </c>
      <c r="AT112" s="9" t="e" cm="1">
        <f t="array" ref="AT112">IF(AS112&gt;1,INDEX(W:W,AS112,1)," ")</f>
        <v>#N/A</v>
      </c>
      <c r="AU112" s="28" t="s">
        <v>6</v>
      </c>
    </row>
    <row r="113" spans="1:47" ht="30" customHeight="1">
      <c r="A113" s="8" t="s">
        <v>126</v>
      </c>
      <c r="B113" s="9" t="str" cm="1">
        <f t="array" ref="B113">IF(AK113&gt;1,INDEX(W:W,AK113,1)," ")</f>
        <v xml:space="preserve"> </v>
      </c>
      <c r="C113" s="9" t="str" cm="1">
        <f t="array" ref="C113">IF(AL113&gt;1,INDEX(X:X,AL113,1)," ")</f>
        <v xml:space="preserve"> </v>
      </c>
      <c r="D113" s="9" t="str" cm="1">
        <f t="array" ref="D113">IF(AM113&gt;1,INDEX(Y:Y,AM113,1)," ")</f>
        <v xml:space="preserve"> </v>
      </c>
      <c r="E113" s="9" t="str" cm="1">
        <f t="array" ref="E113">IF(AN113&gt;1,INDEX(Z:Z,AN113,1)," ")</f>
        <v xml:space="preserve"> </v>
      </c>
      <c r="F113" s="9" t="str" cm="1">
        <f t="array" ref="F113">IF(AO113&gt;1,INDEX(AA:AA,AO113,1)," ")</f>
        <v xml:space="preserve"> </v>
      </c>
      <c r="G113" s="9" t="str" cm="1">
        <f t="array" ref="G113">IF(AP113&gt;1,INDEX(AB:AB,AP113,1)," ")</f>
        <v xml:space="preserve"> </v>
      </c>
      <c r="K113" s="4">
        <f>IF('Beyin Fırtınası'!C115="+",'Beyin Fırtınası'!I115,0)</f>
        <v>0</v>
      </c>
      <c r="L113" s="4">
        <f>IF('Beyin Fırtınası'!D115="+",'Beyin Fırtınası'!I115,0)</f>
        <v>0</v>
      </c>
      <c r="M113" s="4">
        <f>IF('Beyin Fırtınası'!E115="+",'Beyin Fırtınası'!I115,0)</f>
        <v>0</v>
      </c>
      <c r="N113" s="4">
        <f>IF('Beyin Fırtınası'!F115="+",'Beyin Fırtınası'!I115,0)</f>
        <v>0</v>
      </c>
      <c r="O113" s="4">
        <f>IF('Beyin Fırtınası'!G115="+",'Beyin Fırtınası'!I115,0)</f>
        <v>0</v>
      </c>
      <c r="P113" s="4">
        <f>IF('Beyin Fırtınası'!H115="+",'Beyin Fırtınası'!I115,0)</f>
        <v>0</v>
      </c>
      <c r="Q113" s="4" t="e" cm="1">
        <f t="array" ref="Q113">INDEX($K$1:$K$122,AS113,1)</f>
        <v>#N/A</v>
      </c>
      <c r="R113" s="4" t="e" cm="1">
        <f t="array" ref="R113">INDEX($L$1:$L$122,AS233,1)</f>
        <v>#N/A</v>
      </c>
      <c r="S113" s="4" t="e" cm="1">
        <f t="array" ref="S113">INDEX($M$1:$M$122,AS353,1)</f>
        <v>#N/A</v>
      </c>
      <c r="T113" s="4" t="e" cm="1">
        <f t="array" ref="T113">INDEX($N$1:$N$122,AS473,1)</f>
        <v>#N/A</v>
      </c>
      <c r="U113" s="4" t="e" cm="1">
        <f t="array" ref="U113">INDEX($O$1:$O$122,AS593,1)</f>
        <v>#N/A</v>
      </c>
      <c r="V113" s="4" t="e" cm="1">
        <f t="array" ref="V113">INDEX($P$1:$P$122,AS713,1)</f>
        <v>#N/A</v>
      </c>
      <c r="W113" s="4">
        <f>IF('Beyin Fırtınası'!C115="+",'Beyin Fırtınası'!B115,0)</f>
        <v>0</v>
      </c>
      <c r="X113" s="4">
        <f>IF('Beyin Fırtınası'!D115="+",'Beyin Fırtınası'!B115,0)</f>
        <v>0</v>
      </c>
      <c r="Y113" s="4">
        <f>IF('Beyin Fırtınası'!E115="+",'Beyin Fırtınası'!B115,0)</f>
        <v>0</v>
      </c>
      <c r="Z113" s="4">
        <f>IF('Beyin Fırtınası'!F115="+",'Beyin Fırtınası'!B115,0)</f>
        <v>0</v>
      </c>
      <c r="AA113" s="4">
        <f>IF('Beyin Fırtınası'!G115="+",'Beyin Fırtınası'!B115,0)</f>
        <v>0</v>
      </c>
      <c r="AB113" s="4">
        <f>IF('Beyin Fırtınası'!H115="+",'Beyin Fırtınası'!B115,0)</f>
        <v>0</v>
      </c>
      <c r="AC113" s="26"/>
      <c r="AD113">
        <f t="shared" si="30"/>
        <v>0</v>
      </c>
      <c r="AE113">
        <f t="shared" si="31"/>
        <v>0</v>
      </c>
      <c r="AF113">
        <f t="shared" si="32"/>
        <v>0</v>
      </c>
      <c r="AG113">
        <f t="shared" si="33"/>
        <v>0</v>
      </c>
      <c r="AH113">
        <f t="shared" si="35"/>
        <v>0</v>
      </c>
      <c r="AI113">
        <f t="shared" si="34"/>
        <v>0</v>
      </c>
      <c r="AJ113">
        <v>111</v>
      </c>
      <c r="AK113" s="4">
        <f t="shared" si="36"/>
        <v>0</v>
      </c>
      <c r="AL113" s="4">
        <f t="shared" si="37"/>
        <v>0</v>
      </c>
      <c r="AM113" s="4">
        <f t="shared" si="38"/>
        <v>0</v>
      </c>
      <c r="AN113" s="4">
        <f t="shared" si="39"/>
        <v>0</v>
      </c>
      <c r="AO113" s="4">
        <f t="shared" si="40"/>
        <v>0</v>
      </c>
      <c r="AP113" s="4">
        <f t="shared" si="41"/>
        <v>0</v>
      </c>
      <c r="AQ113" s="4"/>
      <c r="AS113" s="4" t="e">
        <f t="shared" si="42"/>
        <v>#N/A</v>
      </c>
      <c r="AT113" s="9" t="e" cm="1">
        <f t="array" ref="AT113">IF(AS113&gt;1,INDEX(W:W,AS113,1)," ")</f>
        <v>#N/A</v>
      </c>
      <c r="AU113" s="28" t="s">
        <v>6</v>
      </c>
    </row>
    <row r="114" spans="1:47" ht="30" customHeight="1">
      <c r="A114" s="8" t="s">
        <v>127</v>
      </c>
      <c r="B114" s="9" t="str" cm="1">
        <f t="array" ref="B114">IF(AK114&gt;1,INDEX(W:W,AK114,1)," ")</f>
        <v xml:space="preserve"> </v>
      </c>
      <c r="C114" s="9" t="str" cm="1">
        <f t="array" ref="C114">IF(AL114&gt;1,INDEX(X:X,AL114,1)," ")</f>
        <v xml:space="preserve"> </v>
      </c>
      <c r="D114" s="9" t="str" cm="1">
        <f t="array" ref="D114">IF(AM114&gt;1,INDEX(Y:Y,AM114,1)," ")</f>
        <v xml:space="preserve"> </v>
      </c>
      <c r="E114" s="9" t="str" cm="1">
        <f t="array" ref="E114">IF(AN114&gt;1,INDEX(Z:Z,AN114,1)," ")</f>
        <v xml:space="preserve"> </v>
      </c>
      <c r="F114" s="9" t="str" cm="1">
        <f t="array" ref="F114">IF(AO114&gt;1,INDEX(AA:AA,AO114,1)," ")</f>
        <v xml:space="preserve"> </v>
      </c>
      <c r="G114" s="9" t="str" cm="1">
        <f t="array" ref="G114">IF(AP114&gt;1,INDEX(AB:AB,AP114,1)," ")</f>
        <v xml:space="preserve"> </v>
      </c>
      <c r="K114" s="4">
        <f>IF('Beyin Fırtınası'!C116="+",'Beyin Fırtınası'!I116,0)</f>
        <v>0</v>
      </c>
      <c r="L114" s="4">
        <f>IF('Beyin Fırtınası'!D116="+",'Beyin Fırtınası'!I116,0)</f>
        <v>0</v>
      </c>
      <c r="M114" s="4">
        <f>IF('Beyin Fırtınası'!E116="+",'Beyin Fırtınası'!I116,0)</f>
        <v>0</v>
      </c>
      <c r="N114" s="4">
        <f>IF('Beyin Fırtınası'!F116="+",'Beyin Fırtınası'!I116,0)</f>
        <v>0</v>
      </c>
      <c r="O114" s="4">
        <f>IF('Beyin Fırtınası'!G116="+",'Beyin Fırtınası'!I116,0)</f>
        <v>0</v>
      </c>
      <c r="P114" s="4">
        <f>IF('Beyin Fırtınası'!H116="+",'Beyin Fırtınası'!I116,0)</f>
        <v>0</v>
      </c>
      <c r="Q114" s="4" t="e" cm="1">
        <f t="array" ref="Q114">INDEX($K$1:$K$122,AS114,1)</f>
        <v>#N/A</v>
      </c>
      <c r="R114" s="4" t="e" cm="1">
        <f t="array" ref="R114">INDEX($L$1:$L$122,AS234,1)</f>
        <v>#N/A</v>
      </c>
      <c r="S114" s="4" t="e" cm="1">
        <f t="array" ref="S114">INDEX($M$1:$M$122,AS354,1)</f>
        <v>#N/A</v>
      </c>
      <c r="T114" s="4" t="e" cm="1">
        <f t="array" ref="T114">INDEX($N$1:$N$122,AS474,1)</f>
        <v>#N/A</v>
      </c>
      <c r="U114" s="4" t="e" cm="1">
        <f t="array" ref="U114">INDEX($O$1:$O$122,AS594,1)</f>
        <v>#N/A</v>
      </c>
      <c r="V114" s="4" t="e" cm="1">
        <f t="array" ref="V114">INDEX($P$1:$P$122,AS714,1)</f>
        <v>#N/A</v>
      </c>
      <c r="W114" s="4">
        <f>IF('Beyin Fırtınası'!C116="+",'Beyin Fırtınası'!B116,0)</f>
        <v>0</v>
      </c>
      <c r="X114" s="4">
        <f>IF('Beyin Fırtınası'!D116="+",'Beyin Fırtınası'!B116,0)</f>
        <v>0</v>
      </c>
      <c r="Y114" s="4">
        <f>IF('Beyin Fırtınası'!E116="+",'Beyin Fırtınası'!B116,0)</f>
        <v>0</v>
      </c>
      <c r="Z114" s="4">
        <f>IF('Beyin Fırtınası'!F116="+",'Beyin Fırtınası'!B116,0)</f>
        <v>0</v>
      </c>
      <c r="AA114" s="4">
        <f>IF('Beyin Fırtınası'!G116="+",'Beyin Fırtınası'!B116,0)</f>
        <v>0</v>
      </c>
      <c r="AB114" s="4">
        <f>IF('Beyin Fırtınası'!H116="+",'Beyin Fırtınası'!B116,0)</f>
        <v>0</v>
      </c>
      <c r="AC114" s="26"/>
      <c r="AD114">
        <f t="shared" si="30"/>
        <v>0</v>
      </c>
      <c r="AE114">
        <f t="shared" si="31"/>
        <v>0</v>
      </c>
      <c r="AF114">
        <f t="shared" si="32"/>
        <v>0</v>
      </c>
      <c r="AG114">
        <f t="shared" si="33"/>
        <v>0</v>
      </c>
      <c r="AH114">
        <f t="shared" si="35"/>
        <v>0</v>
      </c>
      <c r="AI114">
        <f t="shared" si="34"/>
        <v>0</v>
      </c>
      <c r="AJ114">
        <v>112</v>
      </c>
      <c r="AK114" s="4">
        <f t="shared" si="36"/>
        <v>0</v>
      </c>
      <c r="AL114" s="4">
        <f t="shared" si="37"/>
        <v>0</v>
      </c>
      <c r="AM114" s="4">
        <f t="shared" si="38"/>
        <v>0</v>
      </c>
      <c r="AN114" s="4">
        <f t="shared" si="39"/>
        <v>0</v>
      </c>
      <c r="AO114" s="4">
        <f t="shared" si="40"/>
        <v>0</v>
      </c>
      <c r="AP114" s="4">
        <f t="shared" si="41"/>
        <v>0</v>
      </c>
      <c r="AQ114" s="4"/>
      <c r="AS114" s="4" t="e">
        <f t="shared" si="42"/>
        <v>#N/A</v>
      </c>
      <c r="AT114" s="9" t="e" cm="1">
        <f t="array" ref="AT114">IF(AS114&gt;1,INDEX(W:W,AS114,1)," ")</f>
        <v>#N/A</v>
      </c>
      <c r="AU114" s="28" t="s">
        <v>6</v>
      </c>
    </row>
    <row r="115" spans="1:47" ht="30" customHeight="1">
      <c r="A115" s="8" t="s">
        <v>128</v>
      </c>
      <c r="B115" s="9" t="str" cm="1">
        <f t="array" ref="B115">IF(AK115&gt;1,INDEX(W:W,AK115,1)," ")</f>
        <v xml:space="preserve"> </v>
      </c>
      <c r="C115" s="9" t="str" cm="1">
        <f t="array" ref="C115">IF(AL115&gt;1,INDEX(X:X,AL115,1)," ")</f>
        <v xml:space="preserve"> </v>
      </c>
      <c r="D115" s="9" t="str" cm="1">
        <f t="array" ref="D115">IF(AM115&gt;1,INDEX(Y:Y,AM115,1)," ")</f>
        <v xml:space="preserve"> </v>
      </c>
      <c r="E115" s="9" t="str" cm="1">
        <f t="array" ref="E115">IF(AN115&gt;1,INDEX(Z:Z,AN115,1)," ")</f>
        <v xml:space="preserve"> </v>
      </c>
      <c r="F115" s="9" t="str" cm="1">
        <f t="array" ref="F115">IF(AO115&gt;1,INDEX(AA:AA,AO115,1)," ")</f>
        <v xml:space="preserve"> </v>
      </c>
      <c r="G115" s="9" t="str" cm="1">
        <f t="array" ref="G115">IF(AP115&gt;1,INDEX(AB:AB,AP115,1)," ")</f>
        <v xml:space="preserve"> </v>
      </c>
      <c r="K115" s="4">
        <f>IF('Beyin Fırtınası'!C117="+",'Beyin Fırtınası'!I117,0)</f>
        <v>0</v>
      </c>
      <c r="L115" s="4">
        <f>IF('Beyin Fırtınası'!D117="+",'Beyin Fırtınası'!I117,0)</f>
        <v>0</v>
      </c>
      <c r="M115" s="4">
        <f>IF('Beyin Fırtınası'!E117="+",'Beyin Fırtınası'!I117,0)</f>
        <v>0</v>
      </c>
      <c r="N115" s="4">
        <f>IF('Beyin Fırtınası'!F117="+",'Beyin Fırtınası'!I117,0)</f>
        <v>0</v>
      </c>
      <c r="O115" s="4">
        <f>IF('Beyin Fırtınası'!G117="+",'Beyin Fırtınası'!I117,0)</f>
        <v>0</v>
      </c>
      <c r="P115" s="4">
        <f>IF('Beyin Fırtınası'!H117="+",'Beyin Fırtınası'!I117,0)</f>
        <v>0</v>
      </c>
      <c r="Q115" s="4" t="e" cm="1">
        <f t="array" ref="Q115">INDEX($K$1:$K$122,AS115,1)</f>
        <v>#N/A</v>
      </c>
      <c r="R115" s="4" t="e" cm="1">
        <f t="array" ref="R115">INDEX($L$1:$L$122,AS235,1)</f>
        <v>#N/A</v>
      </c>
      <c r="S115" s="4" t="e" cm="1">
        <f t="array" ref="S115">INDEX($M$1:$M$122,AS355,1)</f>
        <v>#N/A</v>
      </c>
      <c r="T115" s="4" t="e" cm="1">
        <f t="array" ref="T115">INDEX($N$1:$N$122,AS475,1)</f>
        <v>#N/A</v>
      </c>
      <c r="U115" s="4" t="e" cm="1">
        <f t="array" ref="U115">INDEX($O$1:$O$122,AS595,1)</f>
        <v>#N/A</v>
      </c>
      <c r="V115" s="4" t="e" cm="1">
        <f t="array" ref="V115">INDEX($P$1:$P$122,AS715,1)</f>
        <v>#N/A</v>
      </c>
      <c r="W115" s="4">
        <f>IF('Beyin Fırtınası'!C117="+",'Beyin Fırtınası'!B117,0)</f>
        <v>0</v>
      </c>
      <c r="X115" s="4">
        <f>IF('Beyin Fırtınası'!D117="+",'Beyin Fırtınası'!B117,0)</f>
        <v>0</v>
      </c>
      <c r="Y115" s="4">
        <f>IF('Beyin Fırtınası'!E117="+",'Beyin Fırtınası'!B117,0)</f>
        <v>0</v>
      </c>
      <c r="Z115" s="4">
        <f>IF('Beyin Fırtınası'!F117="+",'Beyin Fırtınası'!B117,0)</f>
        <v>0</v>
      </c>
      <c r="AA115" s="4">
        <f>IF('Beyin Fırtınası'!G117="+",'Beyin Fırtınası'!B117,0)</f>
        <v>0</v>
      </c>
      <c r="AB115" s="4">
        <f>IF('Beyin Fırtınası'!H117="+",'Beyin Fırtınası'!B117,0)</f>
        <v>0</v>
      </c>
      <c r="AC115" s="26"/>
      <c r="AD115">
        <f t="shared" si="30"/>
        <v>0</v>
      </c>
      <c r="AE115">
        <f t="shared" si="31"/>
        <v>0</v>
      </c>
      <c r="AF115">
        <f t="shared" si="32"/>
        <v>0</v>
      </c>
      <c r="AG115">
        <f t="shared" si="33"/>
        <v>0</v>
      </c>
      <c r="AH115">
        <f t="shared" si="35"/>
        <v>0</v>
      </c>
      <c r="AI115">
        <f t="shared" si="34"/>
        <v>0</v>
      </c>
      <c r="AJ115">
        <v>113</v>
      </c>
      <c r="AK115" s="4">
        <f t="shared" si="36"/>
        <v>0</v>
      </c>
      <c r="AL115" s="4">
        <f t="shared" si="37"/>
        <v>0</v>
      </c>
      <c r="AM115" s="4">
        <f t="shared" si="38"/>
        <v>0</v>
      </c>
      <c r="AN115" s="4">
        <f t="shared" si="39"/>
        <v>0</v>
      </c>
      <c r="AO115" s="4">
        <f t="shared" si="40"/>
        <v>0</v>
      </c>
      <c r="AP115" s="4">
        <f t="shared" si="41"/>
        <v>0</v>
      </c>
      <c r="AQ115" s="4"/>
      <c r="AS115" s="4" t="e">
        <f t="shared" si="42"/>
        <v>#N/A</v>
      </c>
      <c r="AT115" s="9" t="e" cm="1">
        <f t="array" ref="AT115">IF(AS115&gt;1,INDEX(W:W,AS115,1)," ")</f>
        <v>#N/A</v>
      </c>
      <c r="AU115" s="28" t="s">
        <v>6</v>
      </c>
    </row>
    <row r="116" spans="1:47" ht="30" customHeight="1">
      <c r="A116" s="8" t="s">
        <v>129</v>
      </c>
      <c r="B116" s="9" t="str" cm="1">
        <f t="array" ref="B116">IF(AK116&gt;1,INDEX(W:W,AK116,1)," ")</f>
        <v xml:space="preserve"> </v>
      </c>
      <c r="C116" s="9" t="str" cm="1">
        <f t="array" ref="C116">IF(AL116&gt;1,INDEX(X:X,AL116,1)," ")</f>
        <v xml:space="preserve"> </v>
      </c>
      <c r="D116" s="9" t="str" cm="1">
        <f t="array" ref="D116">IF(AM116&gt;1,INDEX(Y:Y,AM116,1)," ")</f>
        <v xml:space="preserve"> </v>
      </c>
      <c r="E116" s="9" t="str" cm="1">
        <f t="array" ref="E116">IF(AN116&gt;1,INDEX(Z:Z,AN116,1)," ")</f>
        <v xml:space="preserve"> </v>
      </c>
      <c r="F116" s="9" t="str" cm="1">
        <f t="array" ref="F116">IF(AO116&gt;1,INDEX(AA:AA,AO116,1)," ")</f>
        <v xml:space="preserve"> </v>
      </c>
      <c r="G116" s="9" t="str" cm="1">
        <f t="array" ref="G116">IF(AP116&gt;1,INDEX(AB:AB,AP116,1)," ")</f>
        <v xml:space="preserve"> </v>
      </c>
      <c r="K116" s="4">
        <f>IF('Beyin Fırtınası'!C118="+",'Beyin Fırtınası'!I118,0)</f>
        <v>0</v>
      </c>
      <c r="L116" s="4">
        <f>IF('Beyin Fırtınası'!D118="+",'Beyin Fırtınası'!I118,0)</f>
        <v>0</v>
      </c>
      <c r="M116" s="4">
        <f>IF('Beyin Fırtınası'!E118="+",'Beyin Fırtınası'!I118,0)</f>
        <v>0</v>
      </c>
      <c r="N116" s="4">
        <f>IF('Beyin Fırtınası'!F118="+",'Beyin Fırtınası'!I118,0)</f>
        <v>0</v>
      </c>
      <c r="O116" s="4">
        <f>IF('Beyin Fırtınası'!G118="+",'Beyin Fırtınası'!I118,0)</f>
        <v>0</v>
      </c>
      <c r="P116" s="4">
        <f>IF('Beyin Fırtınası'!H118="+",'Beyin Fırtınası'!I118,0)</f>
        <v>0</v>
      </c>
      <c r="Q116" s="4" t="e" cm="1">
        <f t="array" ref="Q116">INDEX($K$1:$K$122,AS116,1)</f>
        <v>#N/A</v>
      </c>
      <c r="R116" s="4" t="e" cm="1">
        <f t="array" ref="R116">INDEX($L$1:$L$122,AS236,1)</f>
        <v>#N/A</v>
      </c>
      <c r="S116" s="4" t="e" cm="1">
        <f t="array" ref="S116">INDEX($M$1:$M$122,AS356,1)</f>
        <v>#N/A</v>
      </c>
      <c r="T116" s="4" t="e" cm="1">
        <f t="array" ref="T116">INDEX($N$1:$N$122,AS476,1)</f>
        <v>#N/A</v>
      </c>
      <c r="U116" s="4" t="e" cm="1">
        <f t="array" ref="U116">INDEX($O$1:$O$122,AS596,1)</f>
        <v>#N/A</v>
      </c>
      <c r="V116" s="4" t="e" cm="1">
        <f t="array" ref="V116">INDEX($P$1:$P$122,AS716,1)</f>
        <v>#N/A</v>
      </c>
      <c r="W116" s="4">
        <f>IF('Beyin Fırtınası'!C118="+",'Beyin Fırtınası'!B118,0)</f>
        <v>0</v>
      </c>
      <c r="X116" s="4">
        <f>IF('Beyin Fırtınası'!D118="+",'Beyin Fırtınası'!B118,0)</f>
        <v>0</v>
      </c>
      <c r="Y116" s="4">
        <f>IF('Beyin Fırtınası'!E118="+",'Beyin Fırtınası'!B118,0)</f>
        <v>0</v>
      </c>
      <c r="Z116" s="4">
        <f>IF('Beyin Fırtınası'!F118="+",'Beyin Fırtınası'!B118,0)</f>
        <v>0</v>
      </c>
      <c r="AA116" s="4">
        <f>IF('Beyin Fırtınası'!G118="+",'Beyin Fırtınası'!B118,0)</f>
        <v>0</v>
      </c>
      <c r="AB116" s="4">
        <f>IF('Beyin Fırtınası'!H118="+",'Beyin Fırtınası'!B118,0)</f>
        <v>0</v>
      </c>
      <c r="AC116" s="26"/>
      <c r="AD116">
        <f t="shared" si="30"/>
        <v>0</v>
      </c>
      <c r="AE116">
        <f t="shared" si="31"/>
        <v>0</v>
      </c>
      <c r="AF116">
        <f t="shared" si="32"/>
        <v>0</v>
      </c>
      <c r="AG116">
        <f t="shared" si="33"/>
        <v>0</v>
      </c>
      <c r="AH116">
        <f t="shared" si="35"/>
        <v>0</v>
      </c>
      <c r="AI116">
        <f t="shared" si="34"/>
        <v>0</v>
      </c>
      <c r="AJ116">
        <v>114</v>
      </c>
      <c r="AK116" s="4">
        <f t="shared" si="36"/>
        <v>0</v>
      </c>
      <c r="AL116" s="4">
        <f t="shared" si="37"/>
        <v>0</v>
      </c>
      <c r="AM116" s="4">
        <f t="shared" si="38"/>
        <v>0</v>
      </c>
      <c r="AN116" s="4">
        <f t="shared" si="39"/>
        <v>0</v>
      </c>
      <c r="AO116" s="4">
        <f t="shared" si="40"/>
        <v>0</v>
      </c>
      <c r="AP116" s="4">
        <f t="shared" si="41"/>
        <v>0</v>
      </c>
      <c r="AQ116" s="4"/>
      <c r="AS116" s="4" t="e">
        <f t="shared" si="42"/>
        <v>#N/A</v>
      </c>
      <c r="AT116" s="9" t="e" cm="1">
        <f t="array" ref="AT116">IF(AS116&gt;1,INDEX(W:W,AS116,1)," ")</f>
        <v>#N/A</v>
      </c>
      <c r="AU116" s="28" t="s">
        <v>6</v>
      </c>
    </row>
    <row r="117" spans="1:47" ht="30" customHeight="1">
      <c r="A117" s="8" t="s">
        <v>130</v>
      </c>
      <c r="B117" s="9" t="str" cm="1">
        <f t="array" ref="B117">IF(AK117&gt;1,INDEX(W:W,AK117,1)," ")</f>
        <v xml:space="preserve"> </v>
      </c>
      <c r="C117" s="9" t="str" cm="1">
        <f t="array" ref="C117">IF(AL117&gt;1,INDEX(X:X,AL117,1)," ")</f>
        <v xml:space="preserve"> </v>
      </c>
      <c r="D117" s="9" t="str" cm="1">
        <f t="array" ref="D117">IF(AM117&gt;1,INDEX(Y:Y,AM117,1)," ")</f>
        <v xml:space="preserve"> </v>
      </c>
      <c r="E117" s="9" t="str" cm="1">
        <f t="array" ref="E117">IF(AN117&gt;1,INDEX(Z:Z,AN117,1)," ")</f>
        <v xml:space="preserve"> </v>
      </c>
      <c r="F117" s="9" t="str" cm="1">
        <f t="array" ref="F117">IF(AO117&gt;1,INDEX(AA:AA,AO117,1)," ")</f>
        <v xml:space="preserve"> </v>
      </c>
      <c r="G117" s="9" t="str" cm="1">
        <f t="array" ref="G117">IF(AP117&gt;1,INDEX(AB:AB,AP117,1)," ")</f>
        <v xml:space="preserve"> </v>
      </c>
      <c r="K117" s="4">
        <f>IF('Beyin Fırtınası'!C119="+",'Beyin Fırtınası'!I119,0)</f>
        <v>0</v>
      </c>
      <c r="L117" s="4">
        <f>IF('Beyin Fırtınası'!D119="+",'Beyin Fırtınası'!I119,0)</f>
        <v>0</v>
      </c>
      <c r="M117" s="4">
        <f>IF('Beyin Fırtınası'!E119="+",'Beyin Fırtınası'!I119,0)</f>
        <v>0</v>
      </c>
      <c r="N117" s="4">
        <f>IF('Beyin Fırtınası'!F119="+",'Beyin Fırtınası'!I119,0)</f>
        <v>0</v>
      </c>
      <c r="O117" s="4">
        <f>IF('Beyin Fırtınası'!G119="+",'Beyin Fırtınası'!I119,0)</f>
        <v>0</v>
      </c>
      <c r="P117" s="4">
        <f>IF('Beyin Fırtınası'!H119="+",'Beyin Fırtınası'!I119,0)</f>
        <v>0</v>
      </c>
      <c r="Q117" s="4" t="e" cm="1">
        <f t="array" ref="Q117">INDEX($K$1:$K$122,AS117,1)</f>
        <v>#N/A</v>
      </c>
      <c r="R117" s="4" t="e" cm="1">
        <f t="array" ref="R117">INDEX($L$1:$L$122,AS237,1)</f>
        <v>#N/A</v>
      </c>
      <c r="S117" s="4" t="e" cm="1">
        <f t="array" ref="S117">INDEX($M$1:$M$122,AS357,1)</f>
        <v>#N/A</v>
      </c>
      <c r="T117" s="4" t="e" cm="1">
        <f t="array" ref="T117">INDEX($N$1:$N$122,AS477,1)</f>
        <v>#N/A</v>
      </c>
      <c r="U117" s="4" t="e" cm="1">
        <f t="array" ref="U117">INDEX($O$1:$O$122,AS597,1)</f>
        <v>#N/A</v>
      </c>
      <c r="V117" s="4" t="e" cm="1">
        <f t="array" ref="V117">INDEX($P$1:$P$122,AS717,1)</f>
        <v>#N/A</v>
      </c>
      <c r="W117" s="4">
        <f>IF('Beyin Fırtınası'!C119="+",'Beyin Fırtınası'!B119,0)</f>
        <v>0</v>
      </c>
      <c r="X117" s="4">
        <f>IF('Beyin Fırtınası'!D119="+",'Beyin Fırtınası'!B119,0)</f>
        <v>0</v>
      </c>
      <c r="Y117" s="4">
        <f>IF('Beyin Fırtınası'!E119="+",'Beyin Fırtınası'!B119,0)</f>
        <v>0</v>
      </c>
      <c r="Z117" s="4">
        <f>IF('Beyin Fırtınası'!F119="+",'Beyin Fırtınası'!B119,0)</f>
        <v>0</v>
      </c>
      <c r="AA117" s="4">
        <f>IF('Beyin Fırtınası'!G119="+",'Beyin Fırtınası'!B119,0)</f>
        <v>0</v>
      </c>
      <c r="AB117" s="4">
        <f>IF('Beyin Fırtınası'!H119="+",'Beyin Fırtınası'!B119,0)</f>
        <v>0</v>
      </c>
      <c r="AC117" s="26"/>
      <c r="AD117">
        <f t="shared" si="30"/>
        <v>0</v>
      </c>
      <c r="AE117">
        <f t="shared" si="31"/>
        <v>0</v>
      </c>
      <c r="AF117">
        <f t="shared" si="32"/>
        <v>0</v>
      </c>
      <c r="AG117">
        <f t="shared" si="33"/>
        <v>0</v>
      </c>
      <c r="AH117">
        <f t="shared" si="35"/>
        <v>0</v>
      </c>
      <c r="AI117">
        <f t="shared" si="34"/>
        <v>0</v>
      </c>
      <c r="AJ117">
        <v>115</v>
      </c>
      <c r="AK117" s="4">
        <f t="shared" si="36"/>
        <v>0</v>
      </c>
      <c r="AL117" s="4">
        <f t="shared" si="37"/>
        <v>0</v>
      </c>
      <c r="AM117" s="4">
        <f t="shared" si="38"/>
        <v>0</v>
      </c>
      <c r="AN117" s="4">
        <f t="shared" si="39"/>
        <v>0</v>
      </c>
      <c r="AO117" s="4">
        <f t="shared" si="40"/>
        <v>0</v>
      </c>
      <c r="AP117" s="4">
        <f t="shared" si="41"/>
        <v>0</v>
      </c>
      <c r="AQ117" s="4"/>
      <c r="AS117" s="4" t="e">
        <f t="shared" si="42"/>
        <v>#N/A</v>
      </c>
      <c r="AT117" s="9" t="e" cm="1">
        <f t="array" ref="AT117">IF(AS117&gt;1,INDEX(W:W,AS117,1)," ")</f>
        <v>#N/A</v>
      </c>
      <c r="AU117" s="28" t="s">
        <v>6</v>
      </c>
    </row>
    <row r="118" spans="1:47" ht="30" customHeight="1">
      <c r="A118" s="8" t="s">
        <v>131</v>
      </c>
      <c r="B118" s="9" t="str" cm="1">
        <f t="array" ref="B118">IF(AK118&gt;1,INDEX(W:W,AK118,1)," ")</f>
        <v xml:space="preserve"> </v>
      </c>
      <c r="C118" s="9" t="str" cm="1">
        <f t="array" ref="C118">IF(AL118&gt;1,INDEX(X:X,AL118,1)," ")</f>
        <v xml:space="preserve"> </v>
      </c>
      <c r="D118" s="9" t="str" cm="1">
        <f t="array" ref="D118">IF(AM118&gt;1,INDEX(Y:Y,AM118,1)," ")</f>
        <v xml:space="preserve"> </v>
      </c>
      <c r="E118" s="9" t="str" cm="1">
        <f t="array" ref="E118">IF(AN118&gt;1,INDEX(Z:Z,AN118,1)," ")</f>
        <v xml:space="preserve"> </v>
      </c>
      <c r="F118" s="9" t="str" cm="1">
        <f t="array" ref="F118">IF(AO118&gt;1,INDEX(AA:AA,AO118,1)," ")</f>
        <v xml:space="preserve"> </v>
      </c>
      <c r="G118" s="9" t="str" cm="1">
        <f t="array" ref="G118">IF(AP118&gt;1,INDEX(AB:AB,AP118,1)," ")</f>
        <v xml:space="preserve"> </v>
      </c>
      <c r="K118" s="4">
        <f>IF('Beyin Fırtınası'!C120="+",'Beyin Fırtınası'!I120,0)</f>
        <v>0</v>
      </c>
      <c r="L118" s="4">
        <f>IF('Beyin Fırtınası'!D120="+",'Beyin Fırtınası'!I120,0)</f>
        <v>0</v>
      </c>
      <c r="M118" s="4">
        <f>IF('Beyin Fırtınası'!E120="+",'Beyin Fırtınası'!I120,0)</f>
        <v>0</v>
      </c>
      <c r="N118" s="4">
        <f>IF('Beyin Fırtınası'!F120="+",'Beyin Fırtınası'!I120,0)</f>
        <v>0</v>
      </c>
      <c r="O118" s="4">
        <f>IF('Beyin Fırtınası'!G120="+",'Beyin Fırtınası'!I120,0)</f>
        <v>0</v>
      </c>
      <c r="P118" s="4">
        <f>IF('Beyin Fırtınası'!H120="+",'Beyin Fırtınası'!I120,0)</f>
        <v>0</v>
      </c>
      <c r="Q118" s="4" t="e" cm="1">
        <f t="array" ref="Q118">INDEX($K$1:$K$122,AS118,1)</f>
        <v>#N/A</v>
      </c>
      <c r="R118" s="4" t="e" cm="1">
        <f t="array" ref="R118">INDEX($L$1:$L$122,AS238,1)</f>
        <v>#N/A</v>
      </c>
      <c r="S118" s="4" t="e" cm="1">
        <f t="array" ref="S118">INDEX($M$1:$M$122,AS358,1)</f>
        <v>#N/A</v>
      </c>
      <c r="T118" s="4" t="e" cm="1">
        <f t="array" ref="T118">INDEX($N$1:$N$122,AS478,1)</f>
        <v>#N/A</v>
      </c>
      <c r="U118" s="4" t="e" cm="1">
        <f t="array" ref="U118">INDEX($O$1:$O$122,AS598,1)</f>
        <v>#N/A</v>
      </c>
      <c r="V118" s="4" t="e" cm="1">
        <f t="array" ref="V118">INDEX($P$1:$P$122,AS718,1)</f>
        <v>#N/A</v>
      </c>
      <c r="W118" s="4">
        <f>IF('Beyin Fırtınası'!C120="+",'Beyin Fırtınası'!B120,0)</f>
        <v>0</v>
      </c>
      <c r="X118" s="4">
        <f>IF('Beyin Fırtınası'!D120="+",'Beyin Fırtınası'!B120,0)</f>
        <v>0</v>
      </c>
      <c r="Y118" s="4">
        <f>IF('Beyin Fırtınası'!E120="+",'Beyin Fırtınası'!B120,0)</f>
        <v>0</v>
      </c>
      <c r="Z118" s="4">
        <f>IF('Beyin Fırtınası'!F120="+",'Beyin Fırtınası'!B120,0)</f>
        <v>0</v>
      </c>
      <c r="AA118" s="4">
        <f>IF('Beyin Fırtınası'!G120="+",'Beyin Fırtınası'!B120,0)</f>
        <v>0</v>
      </c>
      <c r="AB118" s="4">
        <f>IF('Beyin Fırtınası'!H120="+",'Beyin Fırtınası'!B120,0)</f>
        <v>0</v>
      </c>
      <c r="AC118" s="26"/>
      <c r="AD118">
        <f t="shared" si="30"/>
        <v>0</v>
      </c>
      <c r="AE118">
        <f t="shared" si="31"/>
        <v>0</v>
      </c>
      <c r="AF118">
        <f t="shared" si="32"/>
        <v>0</v>
      </c>
      <c r="AG118">
        <f t="shared" si="33"/>
        <v>0</v>
      </c>
      <c r="AH118">
        <f t="shared" si="35"/>
        <v>0</v>
      </c>
      <c r="AI118">
        <f t="shared" si="34"/>
        <v>0</v>
      </c>
      <c r="AJ118">
        <v>116</v>
      </c>
      <c r="AK118" s="4">
        <f t="shared" si="36"/>
        <v>0</v>
      </c>
      <c r="AL118" s="4">
        <f t="shared" si="37"/>
        <v>0</v>
      </c>
      <c r="AM118" s="4">
        <f t="shared" si="38"/>
        <v>0</v>
      </c>
      <c r="AN118" s="4">
        <f t="shared" si="39"/>
        <v>0</v>
      </c>
      <c r="AO118" s="4">
        <f t="shared" si="40"/>
        <v>0</v>
      </c>
      <c r="AP118" s="4">
        <f t="shared" si="41"/>
        <v>0</v>
      </c>
      <c r="AQ118" s="4"/>
      <c r="AS118" s="4" t="e">
        <f t="shared" si="42"/>
        <v>#N/A</v>
      </c>
      <c r="AT118" s="9" t="e" cm="1">
        <f t="array" ref="AT118">IF(AS118&gt;1,INDEX(W:W,AS118,1)," ")</f>
        <v>#N/A</v>
      </c>
      <c r="AU118" s="28" t="s">
        <v>6</v>
      </c>
    </row>
    <row r="119" spans="1:47" ht="30" customHeight="1">
      <c r="A119" s="8" t="s">
        <v>132</v>
      </c>
      <c r="B119" s="9" t="str" cm="1">
        <f t="array" ref="B119">IF(AK119&gt;1,INDEX(W:W,AK119,1)," ")</f>
        <v xml:space="preserve"> </v>
      </c>
      <c r="C119" s="9" t="str" cm="1">
        <f t="array" ref="C119">IF(AL119&gt;1,INDEX(X:X,AL119,1)," ")</f>
        <v xml:space="preserve"> </v>
      </c>
      <c r="D119" s="9" t="str" cm="1">
        <f t="array" ref="D119">IF(AM119&gt;1,INDEX(Y:Y,AM119,1)," ")</f>
        <v xml:space="preserve"> </v>
      </c>
      <c r="E119" s="9" t="str" cm="1">
        <f t="array" ref="E119">IF(AN119&gt;1,INDEX(Z:Z,AN119,1)," ")</f>
        <v xml:space="preserve"> </v>
      </c>
      <c r="F119" s="9" t="str" cm="1">
        <f t="array" ref="F119">IF(AO119&gt;1,INDEX(AA:AA,AO119,1)," ")</f>
        <v xml:space="preserve"> </v>
      </c>
      <c r="G119" s="9" t="str" cm="1">
        <f t="array" ref="G119">IF(AP119&gt;1,INDEX(AB:AB,AP119,1)," ")</f>
        <v xml:space="preserve"> </v>
      </c>
      <c r="K119" s="4">
        <f>IF('Beyin Fırtınası'!C121="+",'Beyin Fırtınası'!I121,0)</f>
        <v>0</v>
      </c>
      <c r="L119" s="4">
        <f>IF('Beyin Fırtınası'!D121="+",'Beyin Fırtınası'!I121,0)</f>
        <v>0</v>
      </c>
      <c r="M119" s="4">
        <f>IF('Beyin Fırtınası'!E121="+",'Beyin Fırtınası'!I121,0)</f>
        <v>0</v>
      </c>
      <c r="N119" s="4">
        <f>IF('Beyin Fırtınası'!F121="+",'Beyin Fırtınası'!I121,0)</f>
        <v>0</v>
      </c>
      <c r="O119" s="4">
        <f>IF('Beyin Fırtınası'!G121="+",'Beyin Fırtınası'!I121,0)</f>
        <v>0</v>
      </c>
      <c r="P119" s="4">
        <f>IF('Beyin Fırtınası'!H121="+",'Beyin Fırtınası'!I121,0)</f>
        <v>0</v>
      </c>
      <c r="Q119" s="4" t="e" cm="1">
        <f t="array" ref="Q119">INDEX($K$1:$K$122,AS119,1)</f>
        <v>#N/A</v>
      </c>
      <c r="R119" s="4" t="e" cm="1">
        <f t="array" ref="R119">INDEX($L$1:$L$122,AS239,1)</f>
        <v>#N/A</v>
      </c>
      <c r="S119" s="4" t="e" cm="1">
        <f t="array" ref="S119">INDEX($M$1:$M$122,AS359,1)</f>
        <v>#N/A</v>
      </c>
      <c r="T119" s="4" t="e" cm="1">
        <f t="array" ref="T119">INDEX($N$1:$N$122,AS479,1)</f>
        <v>#N/A</v>
      </c>
      <c r="U119" s="4" t="e" cm="1">
        <f t="array" ref="U119">INDEX($O$1:$O$122,AS599,1)</f>
        <v>#N/A</v>
      </c>
      <c r="V119" s="4" t="e" cm="1">
        <f t="array" ref="V119">INDEX($P$1:$P$122,AS719,1)</f>
        <v>#N/A</v>
      </c>
      <c r="W119" s="4">
        <f>IF('Beyin Fırtınası'!C121="+",'Beyin Fırtınası'!B121,0)</f>
        <v>0</v>
      </c>
      <c r="X119" s="4">
        <f>IF('Beyin Fırtınası'!D121="+",'Beyin Fırtınası'!B121,0)</f>
        <v>0</v>
      </c>
      <c r="Y119" s="4">
        <f>IF('Beyin Fırtınası'!E121="+",'Beyin Fırtınası'!B121,0)</f>
        <v>0</v>
      </c>
      <c r="Z119" s="4">
        <f>IF('Beyin Fırtınası'!F121="+",'Beyin Fırtınası'!B121,0)</f>
        <v>0</v>
      </c>
      <c r="AA119" s="4">
        <f>IF('Beyin Fırtınası'!G121="+",'Beyin Fırtınası'!B121,0)</f>
        <v>0</v>
      </c>
      <c r="AB119" s="4">
        <f>IF('Beyin Fırtınası'!H121="+",'Beyin Fırtınası'!B121,0)</f>
        <v>0</v>
      </c>
      <c r="AC119" s="26"/>
      <c r="AD119">
        <f t="shared" si="30"/>
        <v>0</v>
      </c>
      <c r="AE119">
        <f t="shared" si="31"/>
        <v>0</v>
      </c>
      <c r="AF119">
        <f t="shared" si="32"/>
        <v>0</v>
      </c>
      <c r="AG119">
        <f t="shared" si="33"/>
        <v>0</v>
      </c>
      <c r="AH119">
        <f t="shared" si="35"/>
        <v>0</v>
      </c>
      <c r="AI119">
        <f t="shared" si="34"/>
        <v>0</v>
      </c>
      <c r="AJ119">
        <v>117</v>
      </c>
      <c r="AK119" s="4">
        <f t="shared" si="36"/>
        <v>0</v>
      </c>
      <c r="AL119" s="4">
        <f t="shared" si="37"/>
        <v>0</v>
      </c>
      <c r="AM119" s="4">
        <f t="shared" si="38"/>
        <v>0</v>
      </c>
      <c r="AN119" s="4">
        <f t="shared" si="39"/>
        <v>0</v>
      </c>
      <c r="AO119" s="4">
        <f t="shared" si="40"/>
        <v>0</v>
      </c>
      <c r="AP119" s="4">
        <f t="shared" si="41"/>
        <v>0</v>
      </c>
      <c r="AQ119" s="4"/>
      <c r="AS119" s="4" t="e">
        <f t="shared" si="42"/>
        <v>#N/A</v>
      </c>
      <c r="AT119" s="9" t="e" cm="1">
        <f t="array" ref="AT119">IF(AS119&gt;1,INDEX(W:W,AS119,1)," ")</f>
        <v>#N/A</v>
      </c>
      <c r="AU119" s="28" t="s">
        <v>6</v>
      </c>
    </row>
    <row r="120" spans="1:47" ht="30" customHeight="1">
      <c r="A120" s="8" t="s">
        <v>133</v>
      </c>
      <c r="B120" s="9" t="str" cm="1">
        <f t="array" ref="B120">IF(AK120&gt;1,INDEX(W:W,AK120,1)," ")</f>
        <v xml:space="preserve"> </v>
      </c>
      <c r="C120" s="9" t="str" cm="1">
        <f t="array" ref="C120">IF(AL120&gt;1,INDEX(X:X,AL120,1)," ")</f>
        <v xml:space="preserve"> </v>
      </c>
      <c r="D120" s="9" t="str" cm="1">
        <f t="array" ref="D120">IF(AM120&gt;1,INDEX(Y:Y,AM120,1)," ")</f>
        <v xml:space="preserve"> </v>
      </c>
      <c r="E120" s="9" t="str" cm="1">
        <f t="array" ref="E120">IF(AN120&gt;1,INDEX(Z:Z,AN120,1)," ")</f>
        <v xml:space="preserve"> </v>
      </c>
      <c r="F120" s="9" t="str" cm="1">
        <f t="array" ref="F120">IF(AO120&gt;1,INDEX(AA:AA,AO120,1)," ")</f>
        <v xml:space="preserve"> </v>
      </c>
      <c r="G120" s="9" t="str" cm="1">
        <f t="array" ref="G120">IF(AP120&gt;1,INDEX(AB:AB,AP120,1)," ")</f>
        <v xml:space="preserve"> </v>
      </c>
      <c r="K120" s="4">
        <f>IF('Beyin Fırtınası'!C122="+",'Beyin Fırtınası'!I122,0)</f>
        <v>0</v>
      </c>
      <c r="L120" s="4">
        <f>IF('Beyin Fırtınası'!D122="+",'Beyin Fırtınası'!I122,0)</f>
        <v>0</v>
      </c>
      <c r="M120" s="4">
        <f>IF('Beyin Fırtınası'!E122="+",'Beyin Fırtınası'!I122,0)</f>
        <v>0</v>
      </c>
      <c r="N120" s="4">
        <f>IF('Beyin Fırtınası'!F122="+",'Beyin Fırtınası'!I122,0)</f>
        <v>0</v>
      </c>
      <c r="O120" s="4">
        <f>IF('Beyin Fırtınası'!G122="+",'Beyin Fırtınası'!I122,0)</f>
        <v>0</v>
      </c>
      <c r="P120" s="4">
        <f>IF('Beyin Fırtınası'!H122="+",'Beyin Fırtınası'!I122,0)</f>
        <v>0</v>
      </c>
      <c r="Q120" s="4" t="e" cm="1">
        <f t="array" ref="Q120">INDEX($K$1:$K$122,AS120,1)</f>
        <v>#N/A</v>
      </c>
      <c r="R120" s="4" t="e" cm="1">
        <f t="array" ref="R120">INDEX($L$1:$L$122,AS240,1)</f>
        <v>#N/A</v>
      </c>
      <c r="S120" s="4" t="e" cm="1">
        <f t="array" ref="S120">INDEX($M$1:$M$122,AS360,1)</f>
        <v>#N/A</v>
      </c>
      <c r="T120" s="4" t="e" cm="1">
        <f t="array" ref="T120">INDEX($N$1:$N$122,AS480,1)</f>
        <v>#N/A</v>
      </c>
      <c r="U120" s="4" t="e" cm="1">
        <f t="array" ref="U120">INDEX($O$1:$O$122,AS600,1)</f>
        <v>#N/A</v>
      </c>
      <c r="V120" s="4" t="e" cm="1">
        <f t="array" ref="V120">INDEX($P$1:$P$122,AS720,1)</f>
        <v>#N/A</v>
      </c>
      <c r="W120" s="4">
        <f>IF('Beyin Fırtınası'!C122="+",'Beyin Fırtınası'!B122,0)</f>
        <v>0</v>
      </c>
      <c r="X120" s="4">
        <f>IF('Beyin Fırtınası'!D122="+",'Beyin Fırtınası'!B122,0)</f>
        <v>0</v>
      </c>
      <c r="Y120" s="4">
        <f>IF('Beyin Fırtınası'!E122="+",'Beyin Fırtınası'!B122,0)</f>
        <v>0</v>
      </c>
      <c r="Z120" s="4">
        <f>IF('Beyin Fırtınası'!F122="+",'Beyin Fırtınası'!B122,0)</f>
        <v>0</v>
      </c>
      <c r="AA120" s="4">
        <f>IF('Beyin Fırtınası'!G122="+",'Beyin Fırtınası'!B122,0)</f>
        <v>0</v>
      </c>
      <c r="AB120" s="4">
        <f>IF('Beyin Fırtınası'!H122="+",'Beyin Fırtınası'!B122,0)</f>
        <v>0</v>
      </c>
      <c r="AC120" s="26"/>
      <c r="AD120">
        <f t="shared" si="30"/>
        <v>0</v>
      </c>
      <c r="AE120">
        <f t="shared" si="31"/>
        <v>0</v>
      </c>
      <c r="AF120">
        <f t="shared" si="32"/>
        <v>0</v>
      </c>
      <c r="AG120">
        <f t="shared" si="33"/>
        <v>0</v>
      </c>
      <c r="AH120">
        <f t="shared" si="35"/>
        <v>0</v>
      </c>
      <c r="AI120">
        <f t="shared" si="34"/>
        <v>0</v>
      </c>
      <c r="AJ120">
        <v>118</v>
      </c>
      <c r="AK120" s="4">
        <f t="shared" si="36"/>
        <v>0</v>
      </c>
      <c r="AL120" s="4">
        <f t="shared" si="37"/>
        <v>0</v>
      </c>
      <c r="AM120" s="4">
        <f t="shared" si="38"/>
        <v>0</v>
      </c>
      <c r="AN120" s="4">
        <f t="shared" si="39"/>
        <v>0</v>
      </c>
      <c r="AO120" s="4">
        <f t="shared" si="40"/>
        <v>0</v>
      </c>
      <c r="AP120" s="4">
        <f t="shared" si="41"/>
        <v>0</v>
      </c>
      <c r="AQ120" s="4"/>
      <c r="AS120" s="4" t="e">
        <f t="shared" si="42"/>
        <v>#N/A</v>
      </c>
      <c r="AT120" s="9" t="e" cm="1">
        <f t="array" ref="AT120">IF(AS120&gt;1,INDEX(W:W,AS120,1)," ")</f>
        <v>#N/A</v>
      </c>
      <c r="AU120" s="28" t="s">
        <v>6</v>
      </c>
    </row>
    <row r="121" spans="1:47" ht="30" customHeight="1">
      <c r="A121" s="8" t="s">
        <v>134</v>
      </c>
      <c r="B121" s="9" t="str" cm="1">
        <f t="array" ref="B121">IF(AK121&gt;1,INDEX(W:W,AK121,1)," ")</f>
        <v xml:space="preserve"> </v>
      </c>
      <c r="C121" s="9" t="str" cm="1">
        <f t="array" ref="C121">IF(AL121&gt;1,INDEX(X:X,AL121,1)," ")</f>
        <v xml:space="preserve"> </v>
      </c>
      <c r="D121" s="9" t="str" cm="1">
        <f t="array" ref="D121">IF(AM121&gt;1,INDEX(Y:Y,AM121,1)," ")</f>
        <v xml:space="preserve"> </v>
      </c>
      <c r="E121" s="9" t="str" cm="1">
        <f t="array" ref="E121">IF(AN121&gt;1,INDEX(Z:Z,AN121,1)," ")</f>
        <v xml:space="preserve"> </v>
      </c>
      <c r="F121" s="9" t="str" cm="1">
        <f t="array" ref="F121">IF(AO121&gt;1,INDEX(AA:AA,AO121,1)," ")</f>
        <v xml:space="preserve"> </v>
      </c>
      <c r="G121" s="9" t="str" cm="1">
        <f t="array" ref="G121">IF(AP121&gt;1,INDEX(AB:AB,AP121,1)," ")</f>
        <v xml:space="preserve"> </v>
      </c>
      <c r="K121" s="4">
        <f>IF('Beyin Fırtınası'!C123="+",'Beyin Fırtınası'!I123,0)</f>
        <v>0</v>
      </c>
      <c r="L121" s="4">
        <f>IF('Beyin Fırtınası'!D123="+",'Beyin Fırtınası'!I123,0)</f>
        <v>0</v>
      </c>
      <c r="M121" s="4">
        <f>IF('Beyin Fırtınası'!E123="+",'Beyin Fırtınası'!I123,0)</f>
        <v>0</v>
      </c>
      <c r="N121" s="4">
        <f>IF('Beyin Fırtınası'!F123="+",'Beyin Fırtınası'!I123,0)</f>
        <v>0</v>
      </c>
      <c r="O121" s="4">
        <f>IF('Beyin Fırtınası'!G123="+",'Beyin Fırtınası'!I123,0)</f>
        <v>0</v>
      </c>
      <c r="P121" s="4">
        <f>IF('Beyin Fırtınası'!H123="+",'Beyin Fırtınası'!I123,0)</f>
        <v>0</v>
      </c>
      <c r="Q121" s="4" t="e" cm="1">
        <f t="array" ref="Q121">INDEX($K$1:$K$122,AS121,1)</f>
        <v>#N/A</v>
      </c>
      <c r="R121" s="4" t="e" cm="1">
        <f t="array" ref="R121">INDEX($L$1:$L$122,AS241,1)</f>
        <v>#N/A</v>
      </c>
      <c r="S121" s="4" t="e" cm="1">
        <f t="array" ref="S121">INDEX($M$1:$M$122,AS361,1)</f>
        <v>#N/A</v>
      </c>
      <c r="T121" s="4" t="e" cm="1">
        <f t="array" ref="T121">INDEX($N$1:$N$122,AS481,1)</f>
        <v>#N/A</v>
      </c>
      <c r="U121" s="4" t="e" cm="1">
        <f t="array" ref="U121">INDEX($O$1:$O$122,AS601,1)</f>
        <v>#N/A</v>
      </c>
      <c r="V121" s="4" t="e" cm="1">
        <f t="array" ref="V121">INDEX($P$1:$P$122,AS721,1)</f>
        <v>#N/A</v>
      </c>
      <c r="W121" s="4">
        <f>IF('Beyin Fırtınası'!C123="+",'Beyin Fırtınası'!B123,0)</f>
        <v>0</v>
      </c>
      <c r="X121" s="4">
        <f>IF('Beyin Fırtınası'!D123="+",'Beyin Fırtınası'!B123,0)</f>
        <v>0</v>
      </c>
      <c r="Y121" s="4">
        <f>IF('Beyin Fırtınası'!E123="+",'Beyin Fırtınası'!B123,0)</f>
        <v>0</v>
      </c>
      <c r="Z121" s="4">
        <f>IF('Beyin Fırtınası'!F123="+",'Beyin Fırtınası'!B123,0)</f>
        <v>0</v>
      </c>
      <c r="AA121" s="4">
        <f>IF('Beyin Fırtınası'!G123="+",'Beyin Fırtınası'!B123,0)</f>
        <v>0</v>
      </c>
      <c r="AB121" s="4">
        <f>IF('Beyin Fırtınası'!H123="+",'Beyin Fırtınası'!B123,0)</f>
        <v>0</v>
      </c>
      <c r="AC121" s="26"/>
      <c r="AD121">
        <f t="shared" si="30"/>
        <v>0</v>
      </c>
      <c r="AE121">
        <f t="shared" si="31"/>
        <v>0</v>
      </c>
      <c r="AF121">
        <f t="shared" si="32"/>
        <v>0</v>
      </c>
      <c r="AG121">
        <f t="shared" si="33"/>
        <v>0</v>
      </c>
      <c r="AH121">
        <f t="shared" si="35"/>
        <v>0</v>
      </c>
      <c r="AI121">
        <f t="shared" si="34"/>
        <v>0</v>
      </c>
      <c r="AJ121">
        <v>119</v>
      </c>
      <c r="AK121" s="4">
        <f t="shared" si="36"/>
        <v>0</v>
      </c>
      <c r="AL121" s="4">
        <f t="shared" si="37"/>
        <v>0</v>
      </c>
      <c r="AM121" s="4">
        <f t="shared" si="38"/>
        <v>0</v>
      </c>
      <c r="AN121" s="4">
        <f t="shared" si="39"/>
        <v>0</v>
      </c>
      <c r="AO121" s="4">
        <f t="shared" si="40"/>
        <v>0</v>
      </c>
      <c r="AP121" s="4">
        <f t="shared" si="41"/>
        <v>0</v>
      </c>
      <c r="AQ121" s="4"/>
      <c r="AS121" s="4" t="e">
        <f t="shared" si="42"/>
        <v>#N/A</v>
      </c>
      <c r="AT121" s="9" t="e" cm="1">
        <f t="array" ref="AT121">IF(AS121&gt;1,INDEX(W:W,AS121,1)," ")</f>
        <v>#N/A</v>
      </c>
      <c r="AU121" s="28" t="s">
        <v>6</v>
      </c>
    </row>
    <row r="122" spans="1:47" ht="30" customHeight="1">
      <c r="A122" s="8" t="s">
        <v>135</v>
      </c>
      <c r="B122" s="9" t="str" cm="1">
        <f t="array" ref="B122">IF(AK122&gt;1,INDEX(W:W,AK122,1)," ")</f>
        <v xml:space="preserve"> </v>
      </c>
      <c r="C122" s="9" t="str" cm="1">
        <f t="array" ref="C122">IF(AL122&gt;1,INDEX(X:X,AL122,1)," ")</f>
        <v xml:space="preserve"> </v>
      </c>
      <c r="D122" s="9" t="str" cm="1">
        <f t="array" ref="D122">IF(AM122&gt;1,INDEX(Y:Y,AM122,1)," ")</f>
        <v xml:space="preserve"> </v>
      </c>
      <c r="E122" s="9" t="str" cm="1">
        <f t="array" ref="E122">IF(AN122&gt;1,INDEX(Z:Z,AN122,1)," ")</f>
        <v xml:space="preserve"> </v>
      </c>
      <c r="F122" s="9" t="str" cm="1">
        <f t="array" ref="F122">IF(AO122&gt;1,INDEX(AA:AA,AO122,1)," ")</f>
        <v xml:space="preserve"> </v>
      </c>
      <c r="G122" s="9" t="str" cm="1">
        <f t="array" ref="G122">IF(AP122&gt;1,INDEX(AB:AB,AP122,1)," ")</f>
        <v xml:space="preserve"> </v>
      </c>
      <c r="K122" s="4">
        <f>IF('Beyin Fırtınası'!C124="+",'Beyin Fırtınası'!I124,0)</f>
        <v>0</v>
      </c>
      <c r="L122" s="4">
        <f>IF('Beyin Fırtınası'!D124="+",'Beyin Fırtınası'!I124,0)</f>
        <v>0</v>
      </c>
      <c r="M122" s="4">
        <f>IF('Beyin Fırtınası'!E124="+",'Beyin Fırtınası'!I124,0)</f>
        <v>0</v>
      </c>
      <c r="N122" s="4">
        <f>IF('Beyin Fırtınası'!F124="+",'Beyin Fırtınası'!I124,0)</f>
        <v>0</v>
      </c>
      <c r="O122" s="4">
        <f>IF('Beyin Fırtınası'!G124="+",'Beyin Fırtınası'!I124,0)</f>
        <v>0</v>
      </c>
      <c r="P122" s="4">
        <f>IF('Beyin Fırtınası'!H124="+",'Beyin Fırtınası'!I124,0)</f>
        <v>0</v>
      </c>
      <c r="Q122" s="4" t="e" cm="1">
        <f t="array" ref="Q122">INDEX($K$1:$K$122,AS122,1)</f>
        <v>#N/A</v>
      </c>
      <c r="R122" s="4" t="e" cm="1">
        <f t="array" ref="R122">INDEX($L$1:$L$122,AS242,1)</f>
        <v>#N/A</v>
      </c>
      <c r="S122" s="4" t="e" cm="1">
        <f t="array" ref="S122">INDEX($M$1:$M$122,AS362,1)</f>
        <v>#N/A</v>
      </c>
      <c r="T122" s="4" t="e" cm="1">
        <f t="array" ref="T122">INDEX($N$1:$N$122,AS482,1)</f>
        <v>#N/A</v>
      </c>
      <c r="U122" s="4" t="e" cm="1">
        <f t="array" ref="U122">INDEX($O$1:$O$122,AS602,1)</f>
        <v>#N/A</v>
      </c>
      <c r="V122" s="4" t="e" cm="1">
        <f t="array" ref="V122">INDEX($P$1:$P$122,AS722,1)</f>
        <v>#N/A</v>
      </c>
      <c r="W122" s="4">
        <f>IF('Beyin Fırtınası'!C124="+",'Beyin Fırtınası'!B124,0)</f>
        <v>0</v>
      </c>
      <c r="X122" s="4">
        <f>IF('Beyin Fırtınası'!D124="+",'Beyin Fırtınası'!B124,0)</f>
        <v>0</v>
      </c>
      <c r="Y122" s="4">
        <f>IF('Beyin Fırtınası'!E124="+",'Beyin Fırtınası'!B124,0)</f>
        <v>0</v>
      </c>
      <c r="Z122" s="4">
        <f>IF('Beyin Fırtınası'!F124="+",'Beyin Fırtınası'!B124,0)</f>
        <v>0</v>
      </c>
      <c r="AA122" s="4">
        <f>IF('Beyin Fırtınası'!G124="+",'Beyin Fırtınası'!B124,0)</f>
        <v>0</v>
      </c>
      <c r="AB122" s="4">
        <f>IF('Beyin Fırtınası'!H124="+",'Beyin Fırtınası'!B124,0)</f>
        <v>0</v>
      </c>
      <c r="AC122" s="26"/>
      <c r="AD122">
        <f t="shared" si="30"/>
        <v>0</v>
      </c>
      <c r="AE122">
        <f t="shared" si="31"/>
        <v>0</v>
      </c>
      <c r="AF122">
        <f t="shared" si="32"/>
        <v>0</v>
      </c>
      <c r="AG122">
        <f t="shared" si="33"/>
        <v>0</v>
      </c>
      <c r="AH122">
        <f t="shared" si="35"/>
        <v>0</v>
      </c>
      <c r="AI122">
        <f t="shared" si="34"/>
        <v>0</v>
      </c>
      <c r="AJ122">
        <v>120</v>
      </c>
      <c r="AK122" s="4">
        <f t="shared" si="36"/>
        <v>0</v>
      </c>
      <c r="AL122" s="4">
        <f t="shared" si="37"/>
        <v>0</v>
      </c>
      <c r="AM122" s="4">
        <f t="shared" si="38"/>
        <v>0</v>
      </c>
      <c r="AN122" s="4">
        <f t="shared" si="39"/>
        <v>0</v>
      </c>
      <c r="AO122" s="4">
        <f t="shared" si="40"/>
        <v>0</v>
      </c>
      <c r="AP122" s="4">
        <f t="shared" si="41"/>
        <v>0</v>
      </c>
      <c r="AQ122" s="4"/>
      <c r="AS122" s="4" t="e">
        <f t="shared" si="42"/>
        <v>#N/A</v>
      </c>
      <c r="AT122" s="9" t="e" cm="1">
        <f t="array" ref="AT122">IF(AS122&gt;1,INDEX(W:W,AS122,1)," ")</f>
        <v>#N/A</v>
      </c>
      <c r="AU122" s="28" t="s">
        <v>6</v>
      </c>
    </row>
    <row r="123" spans="1:47">
      <c r="AS123" s="4" t="e">
        <f t="shared" ref="AS123:AS154" si="43">MATCH(AJ3,AE:AE,0)</f>
        <v>#N/A</v>
      </c>
      <c r="AT123" s="9" t="e" cm="1">
        <f t="array" ref="AT123">IF(AS123&gt;1,INDEX(X:X,AS123,1)," ")</f>
        <v>#N/A</v>
      </c>
      <c r="AU123" s="28" t="s">
        <v>7</v>
      </c>
    </row>
    <row r="124" spans="1:47">
      <c r="AS124" s="4" t="e">
        <f t="shared" si="43"/>
        <v>#N/A</v>
      </c>
      <c r="AT124" s="9" t="e" cm="1">
        <f t="array" ref="AT124">IF(AS124&gt;1,INDEX(X:X,AS124,1)," ")</f>
        <v>#N/A</v>
      </c>
      <c r="AU124" s="28" t="s">
        <v>7</v>
      </c>
    </row>
    <row r="125" spans="1:47">
      <c r="AS125" s="4" t="e">
        <f t="shared" si="43"/>
        <v>#N/A</v>
      </c>
      <c r="AT125" s="9" t="e" cm="1">
        <f t="array" ref="AT125">IF(AS125&gt;1,INDEX(X:X,AS125,1)," ")</f>
        <v>#N/A</v>
      </c>
      <c r="AU125" s="28" t="s">
        <v>7</v>
      </c>
    </row>
    <row r="126" spans="1:47">
      <c r="AS126" s="4" t="e">
        <f t="shared" si="43"/>
        <v>#N/A</v>
      </c>
      <c r="AT126" s="9" t="e" cm="1">
        <f t="array" ref="AT126">IF(AS126&gt;1,INDEX(X:X,AS126,1)," ")</f>
        <v>#N/A</v>
      </c>
      <c r="AU126" s="28" t="s">
        <v>7</v>
      </c>
    </row>
    <row r="127" spans="1:47">
      <c r="AS127" s="4" t="e">
        <f t="shared" si="43"/>
        <v>#N/A</v>
      </c>
      <c r="AT127" s="9" t="e" cm="1">
        <f t="array" ref="AT127">IF(AS127&gt;1,INDEX(X:X,AS127,1)," ")</f>
        <v>#N/A</v>
      </c>
      <c r="AU127" s="28" t="s">
        <v>7</v>
      </c>
    </row>
    <row r="128" spans="1:47">
      <c r="AS128" s="4" t="e">
        <f t="shared" si="43"/>
        <v>#N/A</v>
      </c>
      <c r="AT128" s="9" t="e" cm="1">
        <f t="array" ref="AT128">IF(AS128&gt;1,INDEX(X:X,AS128,1)," ")</f>
        <v>#N/A</v>
      </c>
      <c r="AU128" s="28" t="s">
        <v>7</v>
      </c>
    </row>
    <row r="129" spans="45:47">
      <c r="AS129" s="4" t="e">
        <f t="shared" si="43"/>
        <v>#N/A</v>
      </c>
      <c r="AT129" s="9" t="e" cm="1">
        <f t="array" ref="AT129">IF(AS129&gt;1,INDEX(X:X,AS129,1)," ")</f>
        <v>#N/A</v>
      </c>
      <c r="AU129" s="28" t="s">
        <v>7</v>
      </c>
    </row>
    <row r="130" spans="45:47">
      <c r="AS130" s="4" t="e">
        <f t="shared" si="43"/>
        <v>#N/A</v>
      </c>
      <c r="AT130" s="9" t="e" cm="1">
        <f t="array" ref="AT130">IF(AS130&gt;1,INDEX(X:X,AS130,1)," ")</f>
        <v>#N/A</v>
      </c>
      <c r="AU130" s="28" t="s">
        <v>7</v>
      </c>
    </row>
    <row r="131" spans="45:47">
      <c r="AS131" s="4" t="e">
        <f t="shared" si="43"/>
        <v>#N/A</v>
      </c>
      <c r="AT131" s="9" t="e" cm="1">
        <f t="array" ref="AT131">IF(AS131&gt;1,INDEX(X:X,AS131,1)," ")</f>
        <v>#N/A</v>
      </c>
      <c r="AU131" s="28" t="s">
        <v>7</v>
      </c>
    </row>
    <row r="132" spans="45:47">
      <c r="AS132" s="4" t="e">
        <f t="shared" si="43"/>
        <v>#N/A</v>
      </c>
      <c r="AT132" s="9" t="e" cm="1">
        <f t="array" ref="AT132">IF(AS132&gt;1,INDEX(X:X,AS132,1)," ")</f>
        <v>#N/A</v>
      </c>
      <c r="AU132" s="28" t="s">
        <v>7</v>
      </c>
    </row>
    <row r="133" spans="45:47">
      <c r="AS133" s="4" t="e">
        <f t="shared" si="43"/>
        <v>#N/A</v>
      </c>
      <c r="AT133" s="9" t="e" cm="1">
        <f t="array" ref="AT133">IF(AS133&gt;1,INDEX(X:X,AS133,1)," ")</f>
        <v>#N/A</v>
      </c>
      <c r="AU133" s="28" t="s">
        <v>7</v>
      </c>
    </row>
    <row r="134" spans="45:47">
      <c r="AS134" s="4" t="e">
        <f t="shared" si="43"/>
        <v>#N/A</v>
      </c>
      <c r="AT134" s="9" t="e" cm="1">
        <f t="array" ref="AT134">IF(AS134&gt;1,INDEX(X:X,AS134,1)," ")</f>
        <v>#N/A</v>
      </c>
      <c r="AU134" s="28" t="s">
        <v>7</v>
      </c>
    </row>
    <row r="135" spans="45:47">
      <c r="AS135" s="4" t="e">
        <f t="shared" si="43"/>
        <v>#N/A</v>
      </c>
      <c r="AT135" s="9" t="e" cm="1">
        <f t="array" ref="AT135">IF(AS135&gt;1,INDEX(X:X,AS135,1)," ")</f>
        <v>#N/A</v>
      </c>
      <c r="AU135" s="28" t="s">
        <v>7</v>
      </c>
    </row>
    <row r="136" spans="45:47">
      <c r="AS136" s="4" t="e">
        <f t="shared" si="43"/>
        <v>#N/A</v>
      </c>
      <c r="AT136" s="9" t="e" cm="1">
        <f t="array" ref="AT136">IF(AS136&gt;1,INDEX(X:X,AS136,1)," ")</f>
        <v>#N/A</v>
      </c>
      <c r="AU136" s="28" t="s">
        <v>7</v>
      </c>
    </row>
    <row r="137" spans="45:47">
      <c r="AS137" s="4" t="e">
        <f t="shared" si="43"/>
        <v>#N/A</v>
      </c>
      <c r="AT137" s="9" t="e" cm="1">
        <f t="array" ref="AT137">IF(AS137&gt;1,INDEX(X:X,AS137,1)," ")</f>
        <v>#N/A</v>
      </c>
      <c r="AU137" s="28" t="s">
        <v>7</v>
      </c>
    </row>
    <row r="138" spans="45:47">
      <c r="AS138" s="4" t="e">
        <f t="shared" si="43"/>
        <v>#N/A</v>
      </c>
      <c r="AT138" s="9" t="e" cm="1">
        <f t="array" ref="AT138">IF(AS138&gt;1,INDEX(X:X,AS138,1)," ")</f>
        <v>#N/A</v>
      </c>
      <c r="AU138" s="28" t="s">
        <v>7</v>
      </c>
    </row>
    <row r="139" spans="45:47">
      <c r="AS139" s="4" t="e">
        <f t="shared" si="43"/>
        <v>#N/A</v>
      </c>
      <c r="AT139" s="9" t="e" cm="1">
        <f t="array" ref="AT139">IF(AS139&gt;1,INDEX(X:X,AS139,1)," ")</f>
        <v>#N/A</v>
      </c>
      <c r="AU139" s="28" t="s">
        <v>7</v>
      </c>
    </row>
    <row r="140" spans="45:47">
      <c r="AS140" s="4" t="e">
        <f t="shared" si="43"/>
        <v>#N/A</v>
      </c>
      <c r="AT140" s="9" t="e" cm="1">
        <f t="array" ref="AT140">IF(AS140&gt;1,INDEX(X:X,AS140,1)," ")</f>
        <v>#N/A</v>
      </c>
      <c r="AU140" s="28" t="s">
        <v>7</v>
      </c>
    </row>
    <row r="141" spans="45:47">
      <c r="AS141" s="4" t="e">
        <f t="shared" si="43"/>
        <v>#N/A</v>
      </c>
      <c r="AT141" s="9" t="e" cm="1">
        <f t="array" ref="AT141">IF(AS141&gt;1,INDEX(X:X,AS141,1)," ")</f>
        <v>#N/A</v>
      </c>
      <c r="AU141" s="28" t="s">
        <v>7</v>
      </c>
    </row>
    <row r="142" spans="45:47">
      <c r="AS142" s="4" t="e">
        <f t="shared" si="43"/>
        <v>#N/A</v>
      </c>
      <c r="AT142" s="9" t="e" cm="1">
        <f t="array" ref="AT142">IF(AS142&gt;1,INDEX(X:X,AS142,1)," ")</f>
        <v>#N/A</v>
      </c>
      <c r="AU142" s="28" t="s">
        <v>7</v>
      </c>
    </row>
    <row r="143" spans="45:47">
      <c r="AS143" s="4" t="e">
        <f t="shared" si="43"/>
        <v>#N/A</v>
      </c>
      <c r="AT143" s="9" t="e" cm="1">
        <f t="array" ref="AT143">IF(AS143&gt;1,INDEX(X:X,AS143,1)," ")</f>
        <v>#N/A</v>
      </c>
      <c r="AU143" s="28" t="s">
        <v>7</v>
      </c>
    </row>
    <row r="144" spans="45:47">
      <c r="AS144" s="4" t="e">
        <f t="shared" si="43"/>
        <v>#N/A</v>
      </c>
      <c r="AT144" s="9" t="e" cm="1">
        <f t="array" ref="AT144">IF(AS144&gt;1,INDEX(X:X,AS144,1)," ")</f>
        <v>#N/A</v>
      </c>
      <c r="AU144" s="28" t="s">
        <v>7</v>
      </c>
    </row>
    <row r="145" spans="45:47">
      <c r="AS145" s="4" t="e">
        <f t="shared" si="43"/>
        <v>#N/A</v>
      </c>
      <c r="AT145" s="9" t="e" cm="1">
        <f t="array" ref="AT145">IF(AS145&gt;1,INDEX(X:X,AS145,1)," ")</f>
        <v>#N/A</v>
      </c>
      <c r="AU145" s="28" t="s">
        <v>7</v>
      </c>
    </row>
    <row r="146" spans="45:47">
      <c r="AS146" s="4" t="e">
        <f t="shared" si="43"/>
        <v>#N/A</v>
      </c>
      <c r="AT146" s="9" t="e" cm="1">
        <f t="array" ref="AT146">IF(AS146&gt;1,INDEX(X:X,AS146,1)," ")</f>
        <v>#N/A</v>
      </c>
      <c r="AU146" s="28" t="s">
        <v>7</v>
      </c>
    </row>
    <row r="147" spans="45:47">
      <c r="AS147" s="4" t="e">
        <f t="shared" si="43"/>
        <v>#N/A</v>
      </c>
      <c r="AT147" s="9" t="e" cm="1">
        <f t="array" ref="AT147">IF(AS147&gt;1,INDEX(X:X,AS147,1)," ")</f>
        <v>#N/A</v>
      </c>
      <c r="AU147" s="28" t="s">
        <v>7</v>
      </c>
    </row>
    <row r="148" spans="45:47">
      <c r="AS148" s="4" t="e">
        <f t="shared" si="43"/>
        <v>#N/A</v>
      </c>
      <c r="AT148" s="9" t="e" cm="1">
        <f t="array" ref="AT148">IF(AS148&gt;1,INDEX(X:X,AS148,1)," ")</f>
        <v>#N/A</v>
      </c>
      <c r="AU148" s="28" t="s">
        <v>7</v>
      </c>
    </row>
    <row r="149" spans="45:47">
      <c r="AS149" s="4" t="e">
        <f t="shared" si="43"/>
        <v>#N/A</v>
      </c>
      <c r="AT149" s="9" t="e" cm="1">
        <f t="array" ref="AT149">IF(AS149&gt;1,INDEX(X:X,AS149,1)," ")</f>
        <v>#N/A</v>
      </c>
      <c r="AU149" s="28" t="s">
        <v>7</v>
      </c>
    </row>
    <row r="150" spans="45:47">
      <c r="AS150" s="4" t="e">
        <f t="shared" si="43"/>
        <v>#N/A</v>
      </c>
      <c r="AT150" s="9" t="e" cm="1">
        <f t="array" ref="AT150">IF(AS150&gt;1,INDEX(X:X,AS150,1)," ")</f>
        <v>#N/A</v>
      </c>
      <c r="AU150" s="28" t="s">
        <v>7</v>
      </c>
    </row>
    <row r="151" spans="45:47">
      <c r="AS151" s="4" t="e">
        <f t="shared" si="43"/>
        <v>#N/A</v>
      </c>
      <c r="AT151" s="9" t="e" cm="1">
        <f t="array" ref="AT151">IF(AS151&gt;1,INDEX(X:X,AS151,1)," ")</f>
        <v>#N/A</v>
      </c>
      <c r="AU151" s="28" t="s">
        <v>7</v>
      </c>
    </row>
    <row r="152" spans="45:47">
      <c r="AS152" s="4" t="e">
        <f t="shared" si="43"/>
        <v>#N/A</v>
      </c>
      <c r="AT152" s="9" t="e" cm="1">
        <f t="array" ref="AT152">IF(AS152&gt;1,INDEX(X:X,AS152,1)," ")</f>
        <v>#N/A</v>
      </c>
      <c r="AU152" s="28" t="s">
        <v>7</v>
      </c>
    </row>
    <row r="153" spans="45:47">
      <c r="AS153" s="4" t="e">
        <f t="shared" si="43"/>
        <v>#N/A</v>
      </c>
      <c r="AT153" s="9" t="e" cm="1">
        <f t="array" ref="AT153">IF(AS153&gt;1,INDEX(X:X,AS153,1)," ")</f>
        <v>#N/A</v>
      </c>
      <c r="AU153" s="28" t="s">
        <v>7</v>
      </c>
    </row>
    <row r="154" spans="45:47">
      <c r="AS154" s="4" t="e">
        <f t="shared" si="43"/>
        <v>#N/A</v>
      </c>
      <c r="AT154" s="9" t="e" cm="1">
        <f t="array" ref="AT154">IF(AS154&gt;1,INDEX(X:X,AS154,1)," ")</f>
        <v>#N/A</v>
      </c>
      <c r="AU154" s="28" t="s">
        <v>7</v>
      </c>
    </row>
    <row r="155" spans="45:47">
      <c r="AS155" s="4" t="e">
        <f t="shared" ref="AS155:AS186" si="44">MATCH(AJ35,AE:AE,0)</f>
        <v>#N/A</v>
      </c>
      <c r="AT155" s="9" t="e" cm="1">
        <f t="array" ref="AT155">IF(AS155&gt;1,INDEX(X:X,AS155,1)," ")</f>
        <v>#N/A</v>
      </c>
      <c r="AU155" s="28" t="s">
        <v>7</v>
      </c>
    </row>
    <row r="156" spans="45:47">
      <c r="AS156" s="4" t="e">
        <f t="shared" si="44"/>
        <v>#N/A</v>
      </c>
      <c r="AT156" s="9" t="e" cm="1">
        <f t="array" ref="AT156">IF(AS156&gt;1,INDEX(X:X,AS156,1)," ")</f>
        <v>#N/A</v>
      </c>
      <c r="AU156" s="28" t="s">
        <v>7</v>
      </c>
    </row>
    <row r="157" spans="45:47">
      <c r="AS157" s="4" t="e">
        <f t="shared" si="44"/>
        <v>#N/A</v>
      </c>
      <c r="AT157" s="9" t="e" cm="1">
        <f t="array" ref="AT157">IF(AS157&gt;1,INDEX(X:X,AS157,1)," ")</f>
        <v>#N/A</v>
      </c>
      <c r="AU157" s="28" t="s">
        <v>7</v>
      </c>
    </row>
    <row r="158" spans="45:47">
      <c r="AS158" s="4" t="e">
        <f t="shared" si="44"/>
        <v>#N/A</v>
      </c>
      <c r="AT158" s="9" t="e" cm="1">
        <f t="array" ref="AT158">IF(AS158&gt;1,INDEX(X:X,AS158,1)," ")</f>
        <v>#N/A</v>
      </c>
      <c r="AU158" s="28" t="s">
        <v>7</v>
      </c>
    </row>
    <row r="159" spans="45:47">
      <c r="AS159" s="4" t="e">
        <f t="shared" si="44"/>
        <v>#N/A</v>
      </c>
      <c r="AT159" s="9" t="e" cm="1">
        <f t="array" ref="AT159">IF(AS159&gt;1,INDEX(X:X,AS159,1)," ")</f>
        <v>#N/A</v>
      </c>
      <c r="AU159" s="28" t="s">
        <v>7</v>
      </c>
    </row>
    <row r="160" spans="45:47">
      <c r="AS160" s="4" t="e">
        <f t="shared" si="44"/>
        <v>#N/A</v>
      </c>
      <c r="AT160" s="9" t="e" cm="1">
        <f t="array" ref="AT160">IF(AS160&gt;1,INDEX(X:X,AS160,1)," ")</f>
        <v>#N/A</v>
      </c>
      <c r="AU160" s="28" t="s">
        <v>7</v>
      </c>
    </row>
    <row r="161" spans="45:47">
      <c r="AS161" s="4" t="e">
        <f t="shared" si="44"/>
        <v>#N/A</v>
      </c>
      <c r="AT161" s="9" t="e" cm="1">
        <f t="array" ref="AT161">IF(AS161&gt;1,INDEX(X:X,AS161,1)," ")</f>
        <v>#N/A</v>
      </c>
      <c r="AU161" s="28" t="s">
        <v>7</v>
      </c>
    </row>
    <row r="162" spans="45:47">
      <c r="AS162" s="4" t="e">
        <f t="shared" si="44"/>
        <v>#N/A</v>
      </c>
      <c r="AT162" s="9" t="e" cm="1">
        <f t="array" ref="AT162">IF(AS162&gt;1,INDEX(X:X,AS162,1)," ")</f>
        <v>#N/A</v>
      </c>
      <c r="AU162" s="28" t="s">
        <v>7</v>
      </c>
    </row>
    <row r="163" spans="45:47">
      <c r="AS163" s="4" t="e">
        <f t="shared" si="44"/>
        <v>#N/A</v>
      </c>
      <c r="AT163" s="9" t="e" cm="1">
        <f t="array" ref="AT163">IF(AS163&gt;1,INDEX(X:X,AS163,1)," ")</f>
        <v>#N/A</v>
      </c>
      <c r="AU163" s="28" t="s">
        <v>7</v>
      </c>
    </row>
    <row r="164" spans="45:47">
      <c r="AS164" s="4" t="e">
        <f t="shared" si="44"/>
        <v>#N/A</v>
      </c>
      <c r="AT164" s="9" t="e" cm="1">
        <f t="array" ref="AT164">IF(AS164&gt;1,INDEX(X:X,AS164,1)," ")</f>
        <v>#N/A</v>
      </c>
      <c r="AU164" s="28" t="s">
        <v>7</v>
      </c>
    </row>
    <row r="165" spans="45:47">
      <c r="AS165" s="4" t="e">
        <f t="shared" si="44"/>
        <v>#N/A</v>
      </c>
      <c r="AT165" s="9" t="e" cm="1">
        <f t="array" ref="AT165">IF(AS165&gt;1,INDEX(X:X,AS165,1)," ")</f>
        <v>#N/A</v>
      </c>
      <c r="AU165" s="28" t="s">
        <v>7</v>
      </c>
    </row>
    <row r="166" spans="45:47">
      <c r="AS166" s="4" t="e">
        <f t="shared" si="44"/>
        <v>#N/A</v>
      </c>
      <c r="AT166" s="9" t="e" cm="1">
        <f t="array" ref="AT166">IF(AS166&gt;1,INDEX(X:X,AS166,1)," ")</f>
        <v>#N/A</v>
      </c>
      <c r="AU166" s="28" t="s">
        <v>7</v>
      </c>
    </row>
    <row r="167" spans="45:47">
      <c r="AS167" s="4" t="e">
        <f t="shared" si="44"/>
        <v>#N/A</v>
      </c>
      <c r="AT167" s="9" t="e" cm="1">
        <f t="array" ref="AT167">IF(AS167&gt;1,INDEX(X:X,AS167,1)," ")</f>
        <v>#N/A</v>
      </c>
      <c r="AU167" s="28" t="s">
        <v>7</v>
      </c>
    </row>
    <row r="168" spans="45:47">
      <c r="AS168" s="4" t="e">
        <f t="shared" si="44"/>
        <v>#N/A</v>
      </c>
      <c r="AT168" s="9" t="e" cm="1">
        <f t="array" ref="AT168">IF(AS168&gt;1,INDEX(X:X,AS168,1)," ")</f>
        <v>#N/A</v>
      </c>
      <c r="AU168" s="28" t="s">
        <v>7</v>
      </c>
    </row>
    <row r="169" spans="45:47">
      <c r="AS169" s="4" t="e">
        <f t="shared" si="44"/>
        <v>#N/A</v>
      </c>
      <c r="AT169" s="9" t="e" cm="1">
        <f t="array" ref="AT169">IF(AS169&gt;1,INDEX(X:X,AS169,1)," ")</f>
        <v>#N/A</v>
      </c>
      <c r="AU169" s="28" t="s">
        <v>7</v>
      </c>
    </row>
    <row r="170" spans="45:47">
      <c r="AS170" s="4" t="e">
        <f t="shared" si="44"/>
        <v>#N/A</v>
      </c>
      <c r="AT170" s="9" t="e" cm="1">
        <f t="array" ref="AT170">IF(AS170&gt;1,INDEX(X:X,AS170,1)," ")</f>
        <v>#N/A</v>
      </c>
      <c r="AU170" s="28" t="s">
        <v>7</v>
      </c>
    </row>
    <row r="171" spans="45:47">
      <c r="AS171" s="4" t="e">
        <f t="shared" si="44"/>
        <v>#N/A</v>
      </c>
      <c r="AT171" s="9" t="e" cm="1">
        <f t="array" ref="AT171">IF(AS171&gt;1,INDEX(X:X,AS171,1)," ")</f>
        <v>#N/A</v>
      </c>
      <c r="AU171" s="28" t="s">
        <v>7</v>
      </c>
    </row>
    <row r="172" spans="45:47">
      <c r="AS172" s="4" t="e">
        <f t="shared" si="44"/>
        <v>#N/A</v>
      </c>
      <c r="AT172" s="9" t="e" cm="1">
        <f t="array" ref="AT172">IF(AS172&gt;1,INDEX(X:X,AS172,1)," ")</f>
        <v>#N/A</v>
      </c>
      <c r="AU172" s="28" t="s">
        <v>7</v>
      </c>
    </row>
    <row r="173" spans="45:47">
      <c r="AS173" s="4" t="e">
        <f t="shared" si="44"/>
        <v>#N/A</v>
      </c>
      <c r="AT173" s="9" t="e" cm="1">
        <f t="array" ref="AT173">IF(AS173&gt;1,INDEX(X:X,AS173,1)," ")</f>
        <v>#N/A</v>
      </c>
      <c r="AU173" s="28" t="s">
        <v>7</v>
      </c>
    </row>
    <row r="174" spans="45:47">
      <c r="AS174" s="4" t="e">
        <f t="shared" si="44"/>
        <v>#N/A</v>
      </c>
      <c r="AT174" s="9" t="e" cm="1">
        <f t="array" ref="AT174">IF(AS174&gt;1,INDEX(X:X,AS174,1)," ")</f>
        <v>#N/A</v>
      </c>
      <c r="AU174" s="28" t="s">
        <v>7</v>
      </c>
    </row>
    <row r="175" spans="45:47">
      <c r="AS175" s="4" t="e">
        <f t="shared" si="44"/>
        <v>#N/A</v>
      </c>
      <c r="AT175" s="9" t="e" cm="1">
        <f t="array" ref="AT175">IF(AS175&gt;1,INDEX(X:X,AS175,1)," ")</f>
        <v>#N/A</v>
      </c>
      <c r="AU175" s="28" t="s">
        <v>7</v>
      </c>
    </row>
    <row r="176" spans="45:47">
      <c r="AS176" s="4" t="e">
        <f t="shared" si="44"/>
        <v>#N/A</v>
      </c>
      <c r="AT176" s="9" t="e" cm="1">
        <f t="array" ref="AT176">IF(AS176&gt;1,INDEX(X:X,AS176,1)," ")</f>
        <v>#N/A</v>
      </c>
      <c r="AU176" s="28" t="s">
        <v>7</v>
      </c>
    </row>
    <row r="177" spans="45:47">
      <c r="AS177" s="4" t="e">
        <f t="shared" si="44"/>
        <v>#N/A</v>
      </c>
      <c r="AT177" s="9" t="e" cm="1">
        <f t="array" ref="AT177">IF(AS177&gt;1,INDEX(X:X,AS177,1)," ")</f>
        <v>#N/A</v>
      </c>
      <c r="AU177" s="28" t="s">
        <v>7</v>
      </c>
    </row>
    <row r="178" spans="45:47">
      <c r="AS178" s="4" t="e">
        <f t="shared" si="44"/>
        <v>#N/A</v>
      </c>
      <c r="AT178" s="9" t="e" cm="1">
        <f t="array" ref="AT178">IF(AS178&gt;1,INDEX(X:X,AS178,1)," ")</f>
        <v>#N/A</v>
      </c>
      <c r="AU178" s="28" t="s">
        <v>7</v>
      </c>
    </row>
    <row r="179" spans="45:47">
      <c r="AS179" s="4" t="e">
        <f t="shared" si="44"/>
        <v>#N/A</v>
      </c>
      <c r="AT179" s="9" t="e" cm="1">
        <f t="array" ref="AT179">IF(AS179&gt;1,INDEX(X:X,AS179,1)," ")</f>
        <v>#N/A</v>
      </c>
      <c r="AU179" s="28" t="s">
        <v>7</v>
      </c>
    </row>
    <row r="180" spans="45:47">
      <c r="AS180" s="4" t="e">
        <f t="shared" si="44"/>
        <v>#N/A</v>
      </c>
      <c r="AT180" s="9" t="e" cm="1">
        <f t="array" ref="AT180">IF(AS180&gt;1,INDEX(X:X,AS180,1)," ")</f>
        <v>#N/A</v>
      </c>
      <c r="AU180" s="28" t="s">
        <v>7</v>
      </c>
    </row>
    <row r="181" spans="45:47">
      <c r="AS181" s="4" t="e">
        <f t="shared" si="44"/>
        <v>#N/A</v>
      </c>
      <c r="AT181" s="9" t="e" cm="1">
        <f t="array" ref="AT181">IF(AS181&gt;1,INDEX(X:X,AS181,1)," ")</f>
        <v>#N/A</v>
      </c>
      <c r="AU181" s="28" t="s">
        <v>7</v>
      </c>
    </row>
    <row r="182" spans="45:47">
      <c r="AS182" s="4" t="e">
        <f t="shared" si="44"/>
        <v>#N/A</v>
      </c>
      <c r="AT182" s="9" t="e" cm="1">
        <f t="array" ref="AT182">IF(AS182&gt;1,INDEX(X:X,AS182,1)," ")</f>
        <v>#N/A</v>
      </c>
      <c r="AU182" s="28" t="s">
        <v>7</v>
      </c>
    </row>
    <row r="183" spans="45:47">
      <c r="AS183" s="4" t="e">
        <f t="shared" si="44"/>
        <v>#N/A</v>
      </c>
      <c r="AT183" s="9" t="e" cm="1">
        <f t="array" ref="AT183">IF(AS183&gt;1,INDEX(X:X,AS183,1)," ")</f>
        <v>#N/A</v>
      </c>
      <c r="AU183" s="28" t="s">
        <v>7</v>
      </c>
    </row>
    <row r="184" spans="45:47">
      <c r="AS184" s="4" t="e">
        <f t="shared" si="44"/>
        <v>#N/A</v>
      </c>
      <c r="AT184" s="9" t="e" cm="1">
        <f t="array" ref="AT184">IF(AS184&gt;1,INDEX(X:X,AS184,1)," ")</f>
        <v>#N/A</v>
      </c>
      <c r="AU184" s="28" t="s">
        <v>7</v>
      </c>
    </row>
    <row r="185" spans="45:47">
      <c r="AS185" s="4" t="e">
        <f t="shared" si="44"/>
        <v>#N/A</v>
      </c>
      <c r="AT185" s="9" t="e" cm="1">
        <f t="array" ref="AT185">IF(AS185&gt;1,INDEX(X:X,AS185,1)," ")</f>
        <v>#N/A</v>
      </c>
      <c r="AU185" s="28" t="s">
        <v>7</v>
      </c>
    </row>
    <row r="186" spans="45:47">
      <c r="AS186" s="4" t="e">
        <f t="shared" si="44"/>
        <v>#N/A</v>
      </c>
      <c r="AT186" s="9" t="e" cm="1">
        <f t="array" ref="AT186">IF(AS186&gt;1,INDEX(X:X,AS186,1)," ")</f>
        <v>#N/A</v>
      </c>
      <c r="AU186" s="28" t="s">
        <v>7</v>
      </c>
    </row>
    <row r="187" spans="45:47">
      <c r="AS187" s="4" t="e">
        <f t="shared" ref="AS187:AS218" si="45">MATCH(AJ67,AE:AE,0)</f>
        <v>#N/A</v>
      </c>
      <c r="AT187" s="9" t="e" cm="1">
        <f t="array" ref="AT187">IF(AS187&gt;1,INDEX(X:X,AS187,1)," ")</f>
        <v>#N/A</v>
      </c>
      <c r="AU187" s="28" t="s">
        <v>7</v>
      </c>
    </row>
    <row r="188" spans="45:47">
      <c r="AS188" s="4" t="e">
        <f t="shared" si="45"/>
        <v>#N/A</v>
      </c>
      <c r="AT188" s="9" t="e" cm="1">
        <f t="array" ref="AT188">IF(AS188&gt;1,INDEX(X:X,AS188,1)," ")</f>
        <v>#N/A</v>
      </c>
      <c r="AU188" s="28" t="s">
        <v>7</v>
      </c>
    </row>
    <row r="189" spans="45:47">
      <c r="AS189" s="4" t="e">
        <f t="shared" si="45"/>
        <v>#N/A</v>
      </c>
      <c r="AT189" s="9" t="e" cm="1">
        <f t="array" ref="AT189">IF(AS189&gt;1,INDEX(X:X,AS189,1)," ")</f>
        <v>#N/A</v>
      </c>
      <c r="AU189" s="28" t="s">
        <v>7</v>
      </c>
    </row>
    <row r="190" spans="45:47">
      <c r="AS190" s="4" t="e">
        <f t="shared" si="45"/>
        <v>#N/A</v>
      </c>
      <c r="AT190" s="9" t="e" cm="1">
        <f t="array" ref="AT190">IF(AS190&gt;1,INDEX(X:X,AS190,1)," ")</f>
        <v>#N/A</v>
      </c>
      <c r="AU190" s="28" t="s">
        <v>7</v>
      </c>
    </row>
    <row r="191" spans="45:47">
      <c r="AS191" s="4" t="e">
        <f t="shared" si="45"/>
        <v>#N/A</v>
      </c>
      <c r="AT191" s="9" t="e" cm="1">
        <f t="array" ref="AT191">IF(AS191&gt;1,INDEX(X:X,AS191,1)," ")</f>
        <v>#N/A</v>
      </c>
      <c r="AU191" s="28" t="s">
        <v>7</v>
      </c>
    </row>
    <row r="192" spans="45:47">
      <c r="AS192" s="4" t="e">
        <f t="shared" si="45"/>
        <v>#N/A</v>
      </c>
      <c r="AT192" s="9" t="e" cm="1">
        <f t="array" ref="AT192">IF(AS192&gt;1,INDEX(X:X,AS192,1)," ")</f>
        <v>#N/A</v>
      </c>
      <c r="AU192" s="28" t="s">
        <v>7</v>
      </c>
    </row>
    <row r="193" spans="45:47">
      <c r="AS193" s="4" t="e">
        <f t="shared" si="45"/>
        <v>#N/A</v>
      </c>
      <c r="AT193" s="9" t="e" cm="1">
        <f t="array" ref="AT193">IF(AS193&gt;1,INDEX(X:X,AS193,1)," ")</f>
        <v>#N/A</v>
      </c>
      <c r="AU193" s="28" t="s">
        <v>7</v>
      </c>
    </row>
    <row r="194" spans="45:47">
      <c r="AS194" s="4" t="e">
        <f t="shared" si="45"/>
        <v>#N/A</v>
      </c>
      <c r="AT194" s="9" t="e" cm="1">
        <f t="array" ref="AT194">IF(AS194&gt;1,INDEX(X:X,AS194,1)," ")</f>
        <v>#N/A</v>
      </c>
      <c r="AU194" s="28" t="s">
        <v>7</v>
      </c>
    </row>
    <row r="195" spans="45:47">
      <c r="AS195" s="4" t="e">
        <f t="shared" si="45"/>
        <v>#N/A</v>
      </c>
      <c r="AT195" s="9" t="e" cm="1">
        <f t="array" ref="AT195">IF(AS195&gt;1,INDEX(X:X,AS195,1)," ")</f>
        <v>#N/A</v>
      </c>
      <c r="AU195" s="28" t="s">
        <v>7</v>
      </c>
    </row>
    <row r="196" spans="45:47">
      <c r="AS196" s="4" t="e">
        <f t="shared" si="45"/>
        <v>#N/A</v>
      </c>
      <c r="AT196" s="9" t="e" cm="1">
        <f t="array" ref="AT196">IF(AS196&gt;1,INDEX(X:X,AS196,1)," ")</f>
        <v>#N/A</v>
      </c>
      <c r="AU196" s="28" t="s">
        <v>7</v>
      </c>
    </row>
    <row r="197" spans="45:47">
      <c r="AS197" s="4" t="e">
        <f t="shared" si="45"/>
        <v>#N/A</v>
      </c>
      <c r="AT197" s="9" t="e" cm="1">
        <f t="array" ref="AT197">IF(AS197&gt;1,INDEX(X:X,AS197,1)," ")</f>
        <v>#N/A</v>
      </c>
      <c r="AU197" s="28" t="s">
        <v>7</v>
      </c>
    </row>
    <row r="198" spans="45:47">
      <c r="AS198" s="4" t="e">
        <f t="shared" si="45"/>
        <v>#N/A</v>
      </c>
      <c r="AT198" s="9" t="e" cm="1">
        <f t="array" ref="AT198">IF(AS198&gt;1,INDEX(X:X,AS198,1)," ")</f>
        <v>#N/A</v>
      </c>
      <c r="AU198" s="28" t="s">
        <v>7</v>
      </c>
    </row>
    <row r="199" spans="45:47">
      <c r="AS199" s="4" t="e">
        <f t="shared" si="45"/>
        <v>#N/A</v>
      </c>
      <c r="AT199" s="9" t="e" cm="1">
        <f t="array" ref="AT199">IF(AS199&gt;1,INDEX(X:X,AS199,1)," ")</f>
        <v>#N/A</v>
      </c>
      <c r="AU199" s="28" t="s">
        <v>7</v>
      </c>
    </row>
    <row r="200" spans="45:47">
      <c r="AS200" s="4" t="e">
        <f t="shared" si="45"/>
        <v>#N/A</v>
      </c>
      <c r="AT200" s="9" t="e" cm="1">
        <f t="array" ref="AT200">IF(AS200&gt;1,INDEX(X:X,AS200,1)," ")</f>
        <v>#N/A</v>
      </c>
      <c r="AU200" s="28" t="s">
        <v>7</v>
      </c>
    </row>
    <row r="201" spans="45:47">
      <c r="AS201" s="4" t="e">
        <f t="shared" si="45"/>
        <v>#N/A</v>
      </c>
      <c r="AT201" s="9" t="e" cm="1">
        <f t="array" ref="AT201">IF(AS201&gt;1,INDEX(X:X,AS201,1)," ")</f>
        <v>#N/A</v>
      </c>
      <c r="AU201" s="28" t="s">
        <v>7</v>
      </c>
    </row>
    <row r="202" spans="45:47">
      <c r="AS202" s="4" t="e">
        <f t="shared" si="45"/>
        <v>#N/A</v>
      </c>
      <c r="AT202" s="9" t="e" cm="1">
        <f t="array" ref="AT202">IF(AS202&gt;1,INDEX(X:X,AS202,1)," ")</f>
        <v>#N/A</v>
      </c>
      <c r="AU202" s="28" t="s">
        <v>7</v>
      </c>
    </row>
    <row r="203" spans="45:47">
      <c r="AS203" s="4" t="e">
        <f t="shared" si="45"/>
        <v>#N/A</v>
      </c>
      <c r="AT203" s="9" t="e" cm="1">
        <f t="array" ref="AT203">IF(AS203&gt;1,INDEX(X:X,AS203,1)," ")</f>
        <v>#N/A</v>
      </c>
      <c r="AU203" s="28" t="s">
        <v>7</v>
      </c>
    </row>
    <row r="204" spans="45:47">
      <c r="AS204" s="4" t="e">
        <f t="shared" si="45"/>
        <v>#N/A</v>
      </c>
      <c r="AT204" s="9" t="e" cm="1">
        <f t="array" ref="AT204">IF(AS204&gt;1,INDEX(X:X,AS204,1)," ")</f>
        <v>#N/A</v>
      </c>
      <c r="AU204" s="28" t="s">
        <v>7</v>
      </c>
    </row>
    <row r="205" spans="45:47">
      <c r="AS205" s="4" t="e">
        <f t="shared" si="45"/>
        <v>#N/A</v>
      </c>
      <c r="AT205" s="9" t="e" cm="1">
        <f t="array" ref="AT205">IF(AS205&gt;1,INDEX(X:X,AS205,1)," ")</f>
        <v>#N/A</v>
      </c>
      <c r="AU205" s="28" t="s">
        <v>7</v>
      </c>
    </row>
    <row r="206" spans="45:47">
      <c r="AS206" s="4" t="e">
        <f t="shared" si="45"/>
        <v>#N/A</v>
      </c>
      <c r="AT206" s="9" t="e" cm="1">
        <f t="array" ref="AT206">IF(AS206&gt;1,INDEX(X:X,AS206,1)," ")</f>
        <v>#N/A</v>
      </c>
      <c r="AU206" s="28" t="s">
        <v>7</v>
      </c>
    </row>
    <row r="207" spans="45:47">
      <c r="AS207" s="4" t="e">
        <f t="shared" si="45"/>
        <v>#N/A</v>
      </c>
      <c r="AT207" s="9" t="e" cm="1">
        <f t="array" ref="AT207">IF(AS207&gt;1,INDEX(X:X,AS207,1)," ")</f>
        <v>#N/A</v>
      </c>
      <c r="AU207" s="28" t="s">
        <v>7</v>
      </c>
    </row>
    <row r="208" spans="45:47">
      <c r="AS208" s="4" t="e">
        <f t="shared" si="45"/>
        <v>#N/A</v>
      </c>
      <c r="AT208" s="9" t="e" cm="1">
        <f t="array" ref="AT208">IF(AS208&gt;1,INDEX(X:X,AS208,1)," ")</f>
        <v>#N/A</v>
      </c>
      <c r="AU208" s="28" t="s">
        <v>7</v>
      </c>
    </row>
    <row r="209" spans="45:47">
      <c r="AS209" s="4" t="e">
        <f t="shared" si="45"/>
        <v>#N/A</v>
      </c>
      <c r="AT209" s="9" t="e" cm="1">
        <f t="array" ref="AT209">IF(AS209&gt;1,INDEX(X:X,AS209,1)," ")</f>
        <v>#N/A</v>
      </c>
      <c r="AU209" s="28" t="s">
        <v>7</v>
      </c>
    </row>
    <row r="210" spans="45:47">
      <c r="AS210" s="4" t="e">
        <f t="shared" si="45"/>
        <v>#N/A</v>
      </c>
      <c r="AT210" s="9" t="e" cm="1">
        <f t="array" ref="AT210">IF(AS210&gt;1,INDEX(X:X,AS210,1)," ")</f>
        <v>#N/A</v>
      </c>
      <c r="AU210" s="28" t="s">
        <v>7</v>
      </c>
    </row>
    <row r="211" spans="45:47">
      <c r="AS211" s="4" t="e">
        <f t="shared" si="45"/>
        <v>#N/A</v>
      </c>
      <c r="AT211" s="9" t="e" cm="1">
        <f t="array" ref="AT211">IF(AS211&gt;1,INDEX(X:X,AS211,1)," ")</f>
        <v>#N/A</v>
      </c>
      <c r="AU211" s="28" t="s">
        <v>7</v>
      </c>
    </row>
    <row r="212" spans="45:47">
      <c r="AS212" s="4" t="e">
        <f t="shared" si="45"/>
        <v>#N/A</v>
      </c>
      <c r="AT212" s="9" t="e" cm="1">
        <f t="array" ref="AT212">IF(AS212&gt;1,INDEX(X:X,AS212,1)," ")</f>
        <v>#N/A</v>
      </c>
      <c r="AU212" s="28" t="s">
        <v>7</v>
      </c>
    </row>
    <row r="213" spans="45:47">
      <c r="AS213" s="4" t="e">
        <f t="shared" si="45"/>
        <v>#N/A</v>
      </c>
      <c r="AT213" s="9" t="e" cm="1">
        <f t="array" ref="AT213">IF(AS213&gt;1,INDEX(X:X,AS213,1)," ")</f>
        <v>#N/A</v>
      </c>
      <c r="AU213" s="28" t="s">
        <v>7</v>
      </c>
    </row>
    <row r="214" spans="45:47">
      <c r="AS214" s="4" t="e">
        <f t="shared" si="45"/>
        <v>#N/A</v>
      </c>
      <c r="AT214" s="9" t="e" cm="1">
        <f t="array" ref="AT214">IF(AS214&gt;1,INDEX(X:X,AS214,1)," ")</f>
        <v>#N/A</v>
      </c>
      <c r="AU214" s="28" t="s">
        <v>7</v>
      </c>
    </row>
    <row r="215" spans="45:47">
      <c r="AS215" s="4" t="e">
        <f t="shared" si="45"/>
        <v>#N/A</v>
      </c>
      <c r="AT215" s="9" t="e" cm="1">
        <f t="array" ref="AT215">IF(AS215&gt;1,INDEX(X:X,AS215,1)," ")</f>
        <v>#N/A</v>
      </c>
      <c r="AU215" s="28" t="s">
        <v>7</v>
      </c>
    </row>
    <row r="216" spans="45:47">
      <c r="AS216" s="4" t="e">
        <f t="shared" si="45"/>
        <v>#N/A</v>
      </c>
      <c r="AT216" s="9" t="e" cm="1">
        <f t="array" ref="AT216">IF(AS216&gt;1,INDEX(X:X,AS216,1)," ")</f>
        <v>#N/A</v>
      </c>
      <c r="AU216" s="28" t="s">
        <v>7</v>
      </c>
    </row>
    <row r="217" spans="45:47">
      <c r="AS217" s="4" t="e">
        <f t="shared" si="45"/>
        <v>#N/A</v>
      </c>
      <c r="AT217" s="9" t="e" cm="1">
        <f t="array" ref="AT217">IF(AS217&gt;1,INDEX(X:X,AS217,1)," ")</f>
        <v>#N/A</v>
      </c>
      <c r="AU217" s="28" t="s">
        <v>7</v>
      </c>
    </row>
    <row r="218" spans="45:47">
      <c r="AS218" s="4" t="e">
        <f t="shared" si="45"/>
        <v>#N/A</v>
      </c>
      <c r="AT218" s="9" t="e" cm="1">
        <f t="array" ref="AT218">IF(AS218&gt;1,INDEX(X:X,AS218,1)," ")</f>
        <v>#N/A</v>
      </c>
      <c r="AU218" s="28" t="s">
        <v>7</v>
      </c>
    </row>
    <row r="219" spans="45:47">
      <c r="AS219" s="4" t="e">
        <f t="shared" ref="AS219:AS242" si="46">MATCH(AJ99,AE:AE,0)</f>
        <v>#N/A</v>
      </c>
      <c r="AT219" s="9" t="e" cm="1">
        <f t="array" ref="AT219">IF(AS219&gt;1,INDEX(X:X,AS219,1)," ")</f>
        <v>#N/A</v>
      </c>
      <c r="AU219" s="28" t="s">
        <v>7</v>
      </c>
    </row>
    <row r="220" spans="45:47">
      <c r="AS220" s="4" t="e">
        <f t="shared" si="46"/>
        <v>#N/A</v>
      </c>
      <c r="AT220" s="9" t="e" cm="1">
        <f t="array" ref="AT220">IF(AS220&gt;1,INDEX(X:X,AS220,1)," ")</f>
        <v>#N/A</v>
      </c>
      <c r="AU220" s="28" t="s">
        <v>7</v>
      </c>
    </row>
    <row r="221" spans="45:47">
      <c r="AS221" s="4" t="e">
        <f t="shared" si="46"/>
        <v>#N/A</v>
      </c>
      <c r="AT221" s="9" t="e" cm="1">
        <f t="array" ref="AT221">IF(AS221&gt;1,INDEX(X:X,AS221,1)," ")</f>
        <v>#N/A</v>
      </c>
      <c r="AU221" s="28" t="s">
        <v>7</v>
      </c>
    </row>
    <row r="222" spans="45:47">
      <c r="AS222" s="4" t="e">
        <f t="shared" si="46"/>
        <v>#N/A</v>
      </c>
      <c r="AT222" s="9" t="e" cm="1">
        <f t="array" ref="AT222">IF(AS222&gt;1,INDEX(X:X,AS222,1)," ")</f>
        <v>#N/A</v>
      </c>
      <c r="AU222" s="28" t="s">
        <v>7</v>
      </c>
    </row>
    <row r="223" spans="45:47">
      <c r="AS223" s="4" t="e">
        <f t="shared" si="46"/>
        <v>#N/A</v>
      </c>
      <c r="AT223" s="9" t="e" cm="1">
        <f t="array" ref="AT223">IF(AS223&gt;1,INDEX(X:X,AS223,1)," ")</f>
        <v>#N/A</v>
      </c>
      <c r="AU223" s="28" t="s">
        <v>7</v>
      </c>
    </row>
    <row r="224" spans="45:47">
      <c r="AS224" s="4" t="e">
        <f t="shared" si="46"/>
        <v>#N/A</v>
      </c>
      <c r="AT224" s="9" t="e" cm="1">
        <f t="array" ref="AT224">IF(AS224&gt;1,INDEX(X:X,AS224,1)," ")</f>
        <v>#N/A</v>
      </c>
      <c r="AU224" s="28" t="s">
        <v>7</v>
      </c>
    </row>
    <row r="225" spans="45:47">
      <c r="AS225" s="4" t="e">
        <f t="shared" si="46"/>
        <v>#N/A</v>
      </c>
      <c r="AT225" s="9" t="e" cm="1">
        <f t="array" ref="AT225">IF(AS225&gt;1,INDEX(X:X,AS225,1)," ")</f>
        <v>#N/A</v>
      </c>
      <c r="AU225" s="28" t="s">
        <v>7</v>
      </c>
    </row>
    <row r="226" spans="45:47">
      <c r="AS226" s="4" t="e">
        <f t="shared" si="46"/>
        <v>#N/A</v>
      </c>
      <c r="AT226" s="9" t="e" cm="1">
        <f t="array" ref="AT226">IF(AS226&gt;1,INDEX(X:X,AS226,1)," ")</f>
        <v>#N/A</v>
      </c>
      <c r="AU226" s="28" t="s">
        <v>7</v>
      </c>
    </row>
    <row r="227" spans="45:47">
      <c r="AS227" s="4" t="e">
        <f t="shared" si="46"/>
        <v>#N/A</v>
      </c>
      <c r="AT227" s="9" t="e" cm="1">
        <f t="array" ref="AT227">IF(AS227&gt;1,INDEX(X:X,AS227,1)," ")</f>
        <v>#N/A</v>
      </c>
      <c r="AU227" s="28" t="s">
        <v>7</v>
      </c>
    </row>
    <row r="228" spans="45:47">
      <c r="AS228" s="4" t="e">
        <f t="shared" si="46"/>
        <v>#N/A</v>
      </c>
      <c r="AT228" s="9" t="e" cm="1">
        <f t="array" ref="AT228">IF(AS228&gt;1,INDEX(X:X,AS228,1)," ")</f>
        <v>#N/A</v>
      </c>
      <c r="AU228" s="28" t="s">
        <v>7</v>
      </c>
    </row>
    <row r="229" spans="45:47">
      <c r="AS229" s="4" t="e">
        <f t="shared" si="46"/>
        <v>#N/A</v>
      </c>
      <c r="AT229" s="9" t="e" cm="1">
        <f t="array" ref="AT229">IF(AS229&gt;1,INDEX(X:X,AS229,1)," ")</f>
        <v>#N/A</v>
      </c>
      <c r="AU229" s="28" t="s">
        <v>7</v>
      </c>
    </row>
    <row r="230" spans="45:47">
      <c r="AS230" s="4" t="e">
        <f t="shared" si="46"/>
        <v>#N/A</v>
      </c>
      <c r="AT230" s="9" t="e" cm="1">
        <f t="array" ref="AT230">IF(AS230&gt;1,INDEX(X:X,AS230,1)," ")</f>
        <v>#N/A</v>
      </c>
      <c r="AU230" s="28" t="s">
        <v>7</v>
      </c>
    </row>
    <row r="231" spans="45:47">
      <c r="AS231" s="4" t="e">
        <f t="shared" si="46"/>
        <v>#N/A</v>
      </c>
      <c r="AT231" s="9" t="e" cm="1">
        <f t="array" ref="AT231">IF(AS231&gt;1,INDEX(X:X,AS231,1)," ")</f>
        <v>#N/A</v>
      </c>
      <c r="AU231" s="28" t="s">
        <v>7</v>
      </c>
    </row>
    <row r="232" spans="45:47">
      <c r="AS232" s="4" t="e">
        <f t="shared" si="46"/>
        <v>#N/A</v>
      </c>
      <c r="AT232" s="9" t="e" cm="1">
        <f t="array" ref="AT232">IF(AS232&gt;1,INDEX(X:X,AS232,1)," ")</f>
        <v>#N/A</v>
      </c>
      <c r="AU232" s="28" t="s">
        <v>7</v>
      </c>
    </row>
    <row r="233" spans="45:47">
      <c r="AS233" s="4" t="e">
        <f t="shared" si="46"/>
        <v>#N/A</v>
      </c>
      <c r="AT233" s="9" t="e" cm="1">
        <f t="array" ref="AT233">IF(AS233&gt;1,INDEX(X:X,AS233,1)," ")</f>
        <v>#N/A</v>
      </c>
      <c r="AU233" s="28" t="s">
        <v>7</v>
      </c>
    </row>
    <row r="234" spans="45:47">
      <c r="AS234" s="4" t="e">
        <f t="shared" si="46"/>
        <v>#N/A</v>
      </c>
      <c r="AT234" s="9" t="e" cm="1">
        <f t="array" ref="AT234">IF(AS234&gt;1,INDEX(X:X,AS234,1)," ")</f>
        <v>#N/A</v>
      </c>
      <c r="AU234" s="28" t="s">
        <v>7</v>
      </c>
    </row>
    <row r="235" spans="45:47">
      <c r="AS235" s="4" t="e">
        <f t="shared" si="46"/>
        <v>#N/A</v>
      </c>
      <c r="AT235" s="9" t="e" cm="1">
        <f t="array" ref="AT235">IF(AS235&gt;1,INDEX(X:X,AS235,1)," ")</f>
        <v>#N/A</v>
      </c>
      <c r="AU235" s="28" t="s">
        <v>7</v>
      </c>
    </row>
    <row r="236" spans="45:47">
      <c r="AS236" s="4" t="e">
        <f t="shared" si="46"/>
        <v>#N/A</v>
      </c>
      <c r="AT236" s="9" t="e" cm="1">
        <f t="array" ref="AT236">IF(AS236&gt;1,INDEX(X:X,AS236,1)," ")</f>
        <v>#N/A</v>
      </c>
      <c r="AU236" s="28" t="s">
        <v>7</v>
      </c>
    </row>
    <row r="237" spans="45:47">
      <c r="AS237" s="4" t="e">
        <f t="shared" si="46"/>
        <v>#N/A</v>
      </c>
      <c r="AT237" s="9" t="e" cm="1">
        <f t="array" ref="AT237">IF(AS237&gt;1,INDEX(X:X,AS237,1)," ")</f>
        <v>#N/A</v>
      </c>
      <c r="AU237" s="28" t="s">
        <v>7</v>
      </c>
    </row>
    <row r="238" spans="45:47">
      <c r="AS238" s="4" t="e">
        <f t="shared" si="46"/>
        <v>#N/A</v>
      </c>
      <c r="AT238" s="9" t="e" cm="1">
        <f t="array" ref="AT238">IF(AS238&gt;1,INDEX(X:X,AS238,1)," ")</f>
        <v>#N/A</v>
      </c>
      <c r="AU238" s="28" t="s">
        <v>7</v>
      </c>
    </row>
    <row r="239" spans="45:47">
      <c r="AS239" s="4" t="e">
        <f t="shared" si="46"/>
        <v>#N/A</v>
      </c>
      <c r="AT239" s="9" t="e" cm="1">
        <f t="array" ref="AT239">IF(AS239&gt;1,INDEX(X:X,AS239,1)," ")</f>
        <v>#N/A</v>
      </c>
      <c r="AU239" s="28" t="s">
        <v>7</v>
      </c>
    </row>
    <row r="240" spans="45:47">
      <c r="AS240" s="4" t="e">
        <f t="shared" si="46"/>
        <v>#N/A</v>
      </c>
      <c r="AT240" s="9" t="e" cm="1">
        <f t="array" ref="AT240">IF(AS240&gt;1,INDEX(X:X,AS240,1)," ")</f>
        <v>#N/A</v>
      </c>
      <c r="AU240" s="28" t="s">
        <v>7</v>
      </c>
    </row>
    <row r="241" spans="45:47">
      <c r="AS241" s="4" t="e">
        <f t="shared" si="46"/>
        <v>#N/A</v>
      </c>
      <c r="AT241" s="9" t="e" cm="1">
        <f t="array" ref="AT241">IF(AS241&gt;1,INDEX(X:X,AS241,1)," ")</f>
        <v>#N/A</v>
      </c>
      <c r="AU241" s="28" t="s">
        <v>7</v>
      </c>
    </row>
    <row r="242" spans="45:47">
      <c r="AS242" s="4" t="e">
        <f t="shared" si="46"/>
        <v>#N/A</v>
      </c>
      <c r="AT242" s="9" t="e" cm="1">
        <f t="array" ref="AT242">IF(AS242&gt;1,INDEX(X:X,AS242,1)," ")</f>
        <v>#N/A</v>
      </c>
      <c r="AU242" s="28" t="s">
        <v>7</v>
      </c>
    </row>
    <row r="243" spans="45:47">
      <c r="AS243" s="4" t="e">
        <f t="shared" ref="AS243:AS274" si="47">MATCH(AJ3,AF:AF,0)</f>
        <v>#N/A</v>
      </c>
      <c r="AT243" s="9" t="e" cm="1">
        <f t="array" ref="AT243">IF(AS243&gt;1,INDEX(Y:Y,AS243,1)," ")</f>
        <v>#N/A</v>
      </c>
      <c r="AU243" s="28" t="s">
        <v>8</v>
      </c>
    </row>
    <row r="244" spans="45:47">
      <c r="AS244" s="4" t="e">
        <f t="shared" si="47"/>
        <v>#N/A</v>
      </c>
      <c r="AT244" s="9" t="e" cm="1">
        <f t="array" ref="AT244">IF(AS244&gt;1,INDEX(Y:Y,AS244,1)," ")</f>
        <v>#N/A</v>
      </c>
      <c r="AU244" s="28" t="s">
        <v>8</v>
      </c>
    </row>
    <row r="245" spans="45:47">
      <c r="AS245" s="4" t="e">
        <f t="shared" si="47"/>
        <v>#N/A</v>
      </c>
      <c r="AT245" s="9" t="e" cm="1">
        <f t="array" ref="AT245">IF(AS245&gt;1,INDEX(Y:Y,AS245,1)," ")</f>
        <v>#N/A</v>
      </c>
      <c r="AU245" s="28" t="s">
        <v>8</v>
      </c>
    </row>
    <row r="246" spans="45:47">
      <c r="AS246" s="4" t="e">
        <f t="shared" si="47"/>
        <v>#N/A</v>
      </c>
      <c r="AT246" s="9" t="e" cm="1">
        <f t="array" ref="AT246">IF(AS246&gt;1,INDEX(Y:Y,AS246,1)," ")</f>
        <v>#N/A</v>
      </c>
      <c r="AU246" s="28" t="s">
        <v>8</v>
      </c>
    </row>
    <row r="247" spans="45:47">
      <c r="AS247" s="4" t="e">
        <f t="shared" si="47"/>
        <v>#N/A</v>
      </c>
      <c r="AT247" s="9" t="e" cm="1">
        <f t="array" ref="AT247">IF(AS247&gt;1,INDEX(Y:Y,AS247,1)," ")</f>
        <v>#N/A</v>
      </c>
      <c r="AU247" s="28" t="s">
        <v>8</v>
      </c>
    </row>
    <row r="248" spans="45:47">
      <c r="AS248" s="4" t="e">
        <f t="shared" si="47"/>
        <v>#N/A</v>
      </c>
      <c r="AT248" s="9" t="e" cm="1">
        <f t="array" ref="AT248">IF(AS248&gt;1,INDEX(Y:Y,AS248,1)," ")</f>
        <v>#N/A</v>
      </c>
      <c r="AU248" s="28" t="s">
        <v>8</v>
      </c>
    </row>
    <row r="249" spans="45:47">
      <c r="AS249" s="4" t="e">
        <f t="shared" si="47"/>
        <v>#N/A</v>
      </c>
      <c r="AT249" s="9" t="e" cm="1">
        <f t="array" ref="AT249">IF(AS249&gt;1,INDEX(Y:Y,AS249,1)," ")</f>
        <v>#N/A</v>
      </c>
      <c r="AU249" s="28" t="s">
        <v>8</v>
      </c>
    </row>
    <row r="250" spans="45:47">
      <c r="AS250" s="4" t="e">
        <f t="shared" si="47"/>
        <v>#N/A</v>
      </c>
      <c r="AT250" s="9" t="e" cm="1">
        <f t="array" ref="AT250">IF(AS250&gt;1,INDEX(Y:Y,AS250,1)," ")</f>
        <v>#N/A</v>
      </c>
      <c r="AU250" s="28" t="s">
        <v>8</v>
      </c>
    </row>
    <row r="251" spans="45:47">
      <c r="AS251" s="4" t="e">
        <f t="shared" si="47"/>
        <v>#N/A</v>
      </c>
      <c r="AT251" s="9" t="e" cm="1">
        <f t="array" ref="AT251">IF(AS251&gt;1,INDEX(Y:Y,AS251,1)," ")</f>
        <v>#N/A</v>
      </c>
      <c r="AU251" s="28" t="s">
        <v>8</v>
      </c>
    </row>
    <row r="252" spans="45:47">
      <c r="AS252" s="4" t="e">
        <f t="shared" si="47"/>
        <v>#N/A</v>
      </c>
      <c r="AT252" s="9" t="e" cm="1">
        <f t="array" ref="AT252">IF(AS252&gt;1,INDEX(Y:Y,AS252,1)," ")</f>
        <v>#N/A</v>
      </c>
      <c r="AU252" s="28" t="s">
        <v>8</v>
      </c>
    </row>
    <row r="253" spans="45:47">
      <c r="AS253" s="4" t="e">
        <f t="shared" si="47"/>
        <v>#N/A</v>
      </c>
      <c r="AT253" s="9" t="e" cm="1">
        <f t="array" ref="AT253">IF(AS253&gt;1,INDEX(Y:Y,AS253,1)," ")</f>
        <v>#N/A</v>
      </c>
      <c r="AU253" s="28" t="s">
        <v>8</v>
      </c>
    </row>
    <row r="254" spans="45:47">
      <c r="AS254" s="4" t="e">
        <f t="shared" si="47"/>
        <v>#N/A</v>
      </c>
      <c r="AT254" s="9" t="e" cm="1">
        <f t="array" ref="AT254">IF(AS254&gt;1,INDEX(Y:Y,AS254,1)," ")</f>
        <v>#N/A</v>
      </c>
      <c r="AU254" s="28" t="s">
        <v>8</v>
      </c>
    </row>
    <row r="255" spans="45:47">
      <c r="AS255" s="4" t="e">
        <f t="shared" si="47"/>
        <v>#N/A</v>
      </c>
      <c r="AT255" s="9" t="e" cm="1">
        <f t="array" ref="AT255">IF(AS255&gt;1,INDEX(Y:Y,AS255,1)," ")</f>
        <v>#N/A</v>
      </c>
      <c r="AU255" s="28" t="s">
        <v>8</v>
      </c>
    </row>
    <row r="256" spans="45:47">
      <c r="AS256" s="4" t="e">
        <f t="shared" si="47"/>
        <v>#N/A</v>
      </c>
      <c r="AT256" s="9" t="e" cm="1">
        <f t="array" ref="AT256">IF(AS256&gt;1,INDEX(Y:Y,AS256,1)," ")</f>
        <v>#N/A</v>
      </c>
      <c r="AU256" s="28" t="s">
        <v>8</v>
      </c>
    </row>
    <row r="257" spans="45:47">
      <c r="AS257" s="4" t="e">
        <f t="shared" si="47"/>
        <v>#N/A</v>
      </c>
      <c r="AT257" s="9" t="e" cm="1">
        <f t="array" ref="AT257">IF(AS257&gt;1,INDEX(Y:Y,AS257,1)," ")</f>
        <v>#N/A</v>
      </c>
      <c r="AU257" s="28" t="s">
        <v>8</v>
      </c>
    </row>
    <row r="258" spans="45:47">
      <c r="AS258" s="4" t="e">
        <f t="shared" si="47"/>
        <v>#N/A</v>
      </c>
      <c r="AT258" s="9" t="e" cm="1">
        <f t="array" ref="AT258">IF(AS258&gt;1,INDEX(Y:Y,AS258,1)," ")</f>
        <v>#N/A</v>
      </c>
      <c r="AU258" s="28" t="s">
        <v>8</v>
      </c>
    </row>
    <row r="259" spans="45:47">
      <c r="AS259" s="4" t="e">
        <f t="shared" si="47"/>
        <v>#N/A</v>
      </c>
      <c r="AT259" s="9" t="e" cm="1">
        <f t="array" ref="AT259">IF(AS259&gt;1,INDEX(Y:Y,AS259,1)," ")</f>
        <v>#N/A</v>
      </c>
      <c r="AU259" s="28" t="s">
        <v>8</v>
      </c>
    </row>
    <row r="260" spans="45:47">
      <c r="AS260" s="4" t="e">
        <f t="shared" si="47"/>
        <v>#N/A</v>
      </c>
      <c r="AT260" s="9" t="e" cm="1">
        <f t="array" ref="AT260">IF(AS260&gt;1,INDEX(Y:Y,AS260,1)," ")</f>
        <v>#N/A</v>
      </c>
      <c r="AU260" s="28" t="s">
        <v>8</v>
      </c>
    </row>
    <row r="261" spans="45:47">
      <c r="AS261" s="4" t="e">
        <f t="shared" si="47"/>
        <v>#N/A</v>
      </c>
      <c r="AT261" s="9" t="e" cm="1">
        <f t="array" ref="AT261">IF(AS261&gt;1,INDEX(Y:Y,AS261,1)," ")</f>
        <v>#N/A</v>
      </c>
      <c r="AU261" s="28" t="s">
        <v>8</v>
      </c>
    </row>
    <row r="262" spans="45:47">
      <c r="AS262" s="4" t="e">
        <f t="shared" si="47"/>
        <v>#N/A</v>
      </c>
      <c r="AT262" s="9" t="e" cm="1">
        <f t="array" ref="AT262">IF(AS262&gt;1,INDEX(Y:Y,AS262,1)," ")</f>
        <v>#N/A</v>
      </c>
      <c r="AU262" s="28" t="s">
        <v>8</v>
      </c>
    </row>
    <row r="263" spans="45:47">
      <c r="AS263" s="4" t="e">
        <f t="shared" si="47"/>
        <v>#N/A</v>
      </c>
      <c r="AT263" s="9" t="e" cm="1">
        <f t="array" ref="AT263">IF(AS263&gt;1,INDEX(Y:Y,AS263,1)," ")</f>
        <v>#N/A</v>
      </c>
      <c r="AU263" s="28" t="s">
        <v>8</v>
      </c>
    </row>
    <row r="264" spans="45:47">
      <c r="AS264" s="4" t="e">
        <f t="shared" si="47"/>
        <v>#N/A</v>
      </c>
      <c r="AT264" s="9" t="e" cm="1">
        <f t="array" ref="AT264">IF(AS264&gt;1,INDEX(Y:Y,AS264,1)," ")</f>
        <v>#N/A</v>
      </c>
      <c r="AU264" s="28" t="s">
        <v>8</v>
      </c>
    </row>
    <row r="265" spans="45:47">
      <c r="AS265" s="4" t="e">
        <f t="shared" si="47"/>
        <v>#N/A</v>
      </c>
      <c r="AT265" s="9" t="e" cm="1">
        <f t="array" ref="AT265">IF(AS265&gt;1,INDEX(Y:Y,AS265,1)," ")</f>
        <v>#N/A</v>
      </c>
      <c r="AU265" s="28" t="s">
        <v>8</v>
      </c>
    </row>
    <row r="266" spans="45:47">
      <c r="AS266" s="4" t="e">
        <f t="shared" si="47"/>
        <v>#N/A</v>
      </c>
      <c r="AT266" s="9" t="e" cm="1">
        <f t="array" ref="AT266">IF(AS266&gt;1,INDEX(Y:Y,AS266,1)," ")</f>
        <v>#N/A</v>
      </c>
      <c r="AU266" s="28" t="s">
        <v>8</v>
      </c>
    </row>
    <row r="267" spans="45:47">
      <c r="AS267" s="4" t="e">
        <f t="shared" si="47"/>
        <v>#N/A</v>
      </c>
      <c r="AT267" s="9" t="e" cm="1">
        <f t="array" ref="AT267">IF(AS267&gt;1,INDEX(Y:Y,AS267,1)," ")</f>
        <v>#N/A</v>
      </c>
      <c r="AU267" s="28" t="s">
        <v>8</v>
      </c>
    </row>
    <row r="268" spans="45:47">
      <c r="AS268" s="4" t="e">
        <f t="shared" si="47"/>
        <v>#N/A</v>
      </c>
      <c r="AT268" s="9" t="e" cm="1">
        <f t="array" ref="AT268">IF(AS268&gt;1,INDEX(Y:Y,AS268,1)," ")</f>
        <v>#N/A</v>
      </c>
      <c r="AU268" s="28" t="s">
        <v>8</v>
      </c>
    </row>
    <row r="269" spans="45:47">
      <c r="AS269" s="4" t="e">
        <f t="shared" si="47"/>
        <v>#N/A</v>
      </c>
      <c r="AT269" s="9" t="e" cm="1">
        <f t="array" ref="AT269">IF(AS269&gt;1,INDEX(Y:Y,AS269,1)," ")</f>
        <v>#N/A</v>
      </c>
      <c r="AU269" s="28" t="s">
        <v>8</v>
      </c>
    </row>
    <row r="270" spans="45:47">
      <c r="AS270" s="4" t="e">
        <f t="shared" si="47"/>
        <v>#N/A</v>
      </c>
      <c r="AT270" s="9" t="e" cm="1">
        <f t="array" ref="AT270">IF(AS270&gt;1,INDEX(Y:Y,AS270,1)," ")</f>
        <v>#N/A</v>
      </c>
      <c r="AU270" s="28" t="s">
        <v>8</v>
      </c>
    </row>
    <row r="271" spans="45:47">
      <c r="AS271" s="4" t="e">
        <f t="shared" si="47"/>
        <v>#N/A</v>
      </c>
      <c r="AT271" s="9" t="e" cm="1">
        <f t="array" ref="AT271">IF(AS271&gt;1,INDEX(Y:Y,AS271,1)," ")</f>
        <v>#N/A</v>
      </c>
      <c r="AU271" s="28" t="s">
        <v>8</v>
      </c>
    </row>
    <row r="272" spans="45:47">
      <c r="AS272" s="4" t="e">
        <f t="shared" si="47"/>
        <v>#N/A</v>
      </c>
      <c r="AT272" s="9" t="e" cm="1">
        <f t="array" ref="AT272">IF(AS272&gt;1,INDEX(Y:Y,AS272,1)," ")</f>
        <v>#N/A</v>
      </c>
      <c r="AU272" s="28" t="s">
        <v>8</v>
      </c>
    </row>
    <row r="273" spans="45:47">
      <c r="AS273" s="4" t="e">
        <f t="shared" si="47"/>
        <v>#N/A</v>
      </c>
      <c r="AT273" s="9" t="e" cm="1">
        <f t="array" ref="AT273">IF(AS273&gt;1,INDEX(Y:Y,AS273,1)," ")</f>
        <v>#N/A</v>
      </c>
      <c r="AU273" s="28" t="s">
        <v>8</v>
      </c>
    </row>
    <row r="274" spans="45:47">
      <c r="AS274" s="4" t="e">
        <f t="shared" si="47"/>
        <v>#N/A</v>
      </c>
      <c r="AT274" s="9" t="e" cm="1">
        <f t="array" ref="AT274">IF(AS274&gt;1,INDEX(Y:Y,AS274,1)," ")</f>
        <v>#N/A</v>
      </c>
      <c r="AU274" s="28" t="s">
        <v>8</v>
      </c>
    </row>
    <row r="275" spans="45:47">
      <c r="AS275" s="4" t="e">
        <f t="shared" ref="AS275:AS306" si="48">MATCH(AJ35,AF:AF,0)</f>
        <v>#N/A</v>
      </c>
      <c r="AT275" s="9" t="e" cm="1">
        <f t="array" ref="AT275">IF(AS275&gt;1,INDEX(Y:Y,AS275,1)," ")</f>
        <v>#N/A</v>
      </c>
      <c r="AU275" s="28" t="s">
        <v>8</v>
      </c>
    </row>
    <row r="276" spans="45:47">
      <c r="AS276" s="4" t="e">
        <f t="shared" si="48"/>
        <v>#N/A</v>
      </c>
      <c r="AT276" s="9" t="e" cm="1">
        <f t="array" ref="AT276">IF(AS276&gt;1,INDEX(Y:Y,AS276,1)," ")</f>
        <v>#N/A</v>
      </c>
      <c r="AU276" s="28" t="s">
        <v>8</v>
      </c>
    </row>
    <row r="277" spans="45:47">
      <c r="AS277" s="4" t="e">
        <f t="shared" si="48"/>
        <v>#N/A</v>
      </c>
      <c r="AT277" s="9" t="e" cm="1">
        <f t="array" ref="AT277">IF(AS277&gt;1,INDEX(Y:Y,AS277,1)," ")</f>
        <v>#N/A</v>
      </c>
      <c r="AU277" s="28" t="s">
        <v>8</v>
      </c>
    </row>
    <row r="278" spans="45:47">
      <c r="AS278" s="4" t="e">
        <f t="shared" si="48"/>
        <v>#N/A</v>
      </c>
      <c r="AT278" s="9" t="e" cm="1">
        <f t="array" ref="AT278">IF(AS278&gt;1,INDEX(Y:Y,AS278,1)," ")</f>
        <v>#N/A</v>
      </c>
      <c r="AU278" s="28" t="s">
        <v>8</v>
      </c>
    </row>
    <row r="279" spans="45:47">
      <c r="AS279" s="4" t="e">
        <f t="shared" si="48"/>
        <v>#N/A</v>
      </c>
      <c r="AT279" s="9" t="e" cm="1">
        <f t="array" ref="AT279">IF(AS279&gt;1,INDEX(Y:Y,AS279,1)," ")</f>
        <v>#N/A</v>
      </c>
      <c r="AU279" s="28" t="s">
        <v>8</v>
      </c>
    </row>
    <row r="280" spans="45:47">
      <c r="AS280" s="4" t="e">
        <f t="shared" si="48"/>
        <v>#N/A</v>
      </c>
      <c r="AT280" s="9" t="e" cm="1">
        <f t="array" ref="AT280">IF(AS280&gt;1,INDEX(Y:Y,AS280,1)," ")</f>
        <v>#N/A</v>
      </c>
      <c r="AU280" s="28" t="s">
        <v>8</v>
      </c>
    </row>
    <row r="281" spans="45:47">
      <c r="AS281" s="4" t="e">
        <f t="shared" si="48"/>
        <v>#N/A</v>
      </c>
      <c r="AT281" s="9" t="e" cm="1">
        <f t="array" ref="AT281">IF(AS281&gt;1,INDEX(Y:Y,AS281,1)," ")</f>
        <v>#N/A</v>
      </c>
      <c r="AU281" s="28" t="s">
        <v>8</v>
      </c>
    </row>
    <row r="282" spans="45:47">
      <c r="AS282" s="4" t="e">
        <f t="shared" si="48"/>
        <v>#N/A</v>
      </c>
      <c r="AT282" s="9" t="e" cm="1">
        <f t="array" ref="AT282">IF(AS282&gt;1,INDEX(Y:Y,AS282,1)," ")</f>
        <v>#N/A</v>
      </c>
      <c r="AU282" s="28" t="s">
        <v>8</v>
      </c>
    </row>
    <row r="283" spans="45:47">
      <c r="AS283" s="4" t="e">
        <f t="shared" si="48"/>
        <v>#N/A</v>
      </c>
      <c r="AT283" s="9" t="e" cm="1">
        <f t="array" ref="AT283">IF(AS283&gt;1,INDEX(Y:Y,AS283,1)," ")</f>
        <v>#N/A</v>
      </c>
      <c r="AU283" s="28" t="s">
        <v>8</v>
      </c>
    </row>
    <row r="284" spans="45:47">
      <c r="AS284" s="4" t="e">
        <f t="shared" si="48"/>
        <v>#N/A</v>
      </c>
      <c r="AT284" s="9" t="e" cm="1">
        <f t="array" ref="AT284">IF(AS284&gt;1,INDEX(Y:Y,AS284,1)," ")</f>
        <v>#N/A</v>
      </c>
      <c r="AU284" s="28" t="s">
        <v>8</v>
      </c>
    </row>
    <row r="285" spans="45:47">
      <c r="AS285" s="4" t="e">
        <f t="shared" si="48"/>
        <v>#N/A</v>
      </c>
      <c r="AT285" s="9" t="e" cm="1">
        <f t="array" ref="AT285">IF(AS285&gt;1,INDEX(Y:Y,AS285,1)," ")</f>
        <v>#N/A</v>
      </c>
      <c r="AU285" s="28" t="s">
        <v>8</v>
      </c>
    </row>
    <row r="286" spans="45:47">
      <c r="AS286" s="4" t="e">
        <f t="shared" si="48"/>
        <v>#N/A</v>
      </c>
      <c r="AT286" s="9" t="e" cm="1">
        <f t="array" ref="AT286">IF(AS286&gt;1,INDEX(Y:Y,AS286,1)," ")</f>
        <v>#N/A</v>
      </c>
      <c r="AU286" s="28" t="s">
        <v>8</v>
      </c>
    </row>
    <row r="287" spans="45:47">
      <c r="AS287" s="4" t="e">
        <f t="shared" si="48"/>
        <v>#N/A</v>
      </c>
      <c r="AT287" s="9" t="e" cm="1">
        <f t="array" ref="AT287">IF(AS287&gt;1,INDEX(Y:Y,AS287,1)," ")</f>
        <v>#N/A</v>
      </c>
      <c r="AU287" s="28" t="s">
        <v>8</v>
      </c>
    </row>
    <row r="288" spans="45:47">
      <c r="AS288" s="4" t="e">
        <f t="shared" si="48"/>
        <v>#N/A</v>
      </c>
      <c r="AT288" s="9" t="e" cm="1">
        <f t="array" ref="AT288">IF(AS288&gt;1,INDEX(Y:Y,AS288,1)," ")</f>
        <v>#N/A</v>
      </c>
      <c r="AU288" s="28" t="s">
        <v>8</v>
      </c>
    </row>
    <row r="289" spans="45:47">
      <c r="AS289" s="4" t="e">
        <f t="shared" si="48"/>
        <v>#N/A</v>
      </c>
      <c r="AT289" s="9" t="e" cm="1">
        <f t="array" ref="AT289">IF(AS289&gt;1,INDEX(Y:Y,AS289,1)," ")</f>
        <v>#N/A</v>
      </c>
      <c r="AU289" s="28" t="s">
        <v>8</v>
      </c>
    </row>
    <row r="290" spans="45:47">
      <c r="AS290" s="4" t="e">
        <f t="shared" si="48"/>
        <v>#N/A</v>
      </c>
      <c r="AT290" s="9" t="e" cm="1">
        <f t="array" ref="AT290">IF(AS290&gt;1,INDEX(Y:Y,AS290,1)," ")</f>
        <v>#N/A</v>
      </c>
      <c r="AU290" s="28" t="s">
        <v>8</v>
      </c>
    </row>
    <row r="291" spans="45:47">
      <c r="AS291" s="4" t="e">
        <f t="shared" si="48"/>
        <v>#N/A</v>
      </c>
      <c r="AT291" s="9" t="e" cm="1">
        <f t="array" ref="AT291">IF(AS291&gt;1,INDEX(Y:Y,AS291,1)," ")</f>
        <v>#N/A</v>
      </c>
      <c r="AU291" s="28" t="s">
        <v>8</v>
      </c>
    </row>
    <row r="292" spans="45:47">
      <c r="AS292" s="4" t="e">
        <f t="shared" si="48"/>
        <v>#N/A</v>
      </c>
      <c r="AT292" s="9" t="e" cm="1">
        <f t="array" ref="AT292">IF(AS292&gt;1,INDEX(Y:Y,AS292,1)," ")</f>
        <v>#N/A</v>
      </c>
      <c r="AU292" s="28" t="s">
        <v>8</v>
      </c>
    </row>
    <row r="293" spans="45:47">
      <c r="AS293" s="4" t="e">
        <f t="shared" si="48"/>
        <v>#N/A</v>
      </c>
      <c r="AT293" s="9" t="e" cm="1">
        <f t="array" ref="AT293">IF(AS293&gt;1,INDEX(Y:Y,AS293,1)," ")</f>
        <v>#N/A</v>
      </c>
      <c r="AU293" s="28" t="s">
        <v>8</v>
      </c>
    </row>
    <row r="294" spans="45:47">
      <c r="AS294" s="4" t="e">
        <f t="shared" si="48"/>
        <v>#N/A</v>
      </c>
      <c r="AT294" s="9" t="e" cm="1">
        <f t="array" ref="AT294">IF(AS294&gt;1,INDEX(Y:Y,AS294,1)," ")</f>
        <v>#N/A</v>
      </c>
      <c r="AU294" s="28" t="s">
        <v>8</v>
      </c>
    </row>
    <row r="295" spans="45:47">
      <c r="AS295" s="4" t="e">
        <f t="shared" si="48"/>
        <v>#N/A</v>
      </c>
      <c r="AT295" s="9" t="e" cm="1">
        <f t="array" ref="AT295">IF(AS295&gt;1,INDEX(Y:Y,AS295,1)," ")</f>
        <v>#N/A</v>
      </c>
      <c r="AU295" s="28" t="s">
        <v>8</v>
      </c>
    </row>
    <row r="296" spans="45:47">
      <c r="AS296" s="4" t="e">
        <f t="shared" si="48"/>
        <v>#N/A</v>
      </c>
      <c r="AT296" s="9" t="e" cm="1">
        <f t="array" ref="AT296">IF(AS296&gt;1,INDEX(Y:Y,AS296,1)," ")</f>
        <v>#N/A</v>
      </c>
      <c r="AU296" s="28" t="s">
        <v>8</v>
      </c>
    </row>
    <row r="297" spans="45:47">
      <c r="AS297" s="4" t="e">
        <f t="shared" si="48"/>
        <v>#N/A</v>
      </c>
      <c r="AT297" s="9" t="e" cm="1">
        <f t="array" ref="AT297">IF(AS297&gt;1,INDEX(Y:Y,AS297,1)," ")</f>
        <v>#N/A</v>
      </c>
      <c r="AU297" s="28" t="s">
        <v>8</v>
      </c>
    </row>
    <row r="298" spans="45:47">
      <c r="AS298" s="4" t="e">
        <f t="shared" si="48"/>
        <v>#N/A</v>
      </c>
      <c r="AT298" s="9" t="e" cm="1">
        <f t="array" ref="AT298">IF(AS298&gt;1,INDEX(Y:Y,AS298,1)," ")</f>
        <v>#N/A</v>
      </c>
      <c r="AU298" s="28" t="s">
        <v>8</v>
      </c>
    </row>
    <row r="299" spans="45:47">
      <c r="AS299" s="4" t="e">
        <f t="shared" si="48"/>
        <v>#N/A</v>
      </c>
      <c r="AT299" s="9" t="e" cm="1">
        <f t="array" ref="AT299">IF(AS299&gt;1,INDEX(Y:Y,AS299,1)," ")</f>
        <v>#N/A</v>
      </c>
      <c r="AU299" s="28" t="s">
        <v>8</v>
      </c>
    </row>
    <row r="300" spans="45:47">
      <c r="AS300" s="4" t="e">
        <f t="shared" si="48"/>
        <v>#N/A</v>
      </c>
      <c r="AT300" s="9" t="e" cm="1">
        <f t="array" ref="AT300">IF(AS300&gt;1,INDEX(Y:Y,AS300,1)," ")</f>
        <v>#N/A</v>
      </c>
      <c r="AU300" s="28" t="s">
        <v>8</v>
      </c>
    </row>
    <row r="301" spans="45:47">
      <c r="AS301" s="4" t="e">
        <f t="shared" si="48"/>
        <v>#N/A</v>
      </c>
      <c r="AT301" s="9" t="e" cm="1">
        <f t="array" ref="AT301">IF(AS301&gt;1,INDEX(Y:Y,AS301,1)," ")</f>
        <v>#N/A</v>
      </c>
      <c r="AU301" s="28" t="s">
        <v>8</v>
      </c>
    </row>
    <row r="302" spans="45:47">
      <c r="AS302" s="4" t="e">
        <f t="shared" si="48"/>
        <v>#N/A</v>
      </c>
      <c r="AT302" s="9" t="e" cm="1">
        <f t="array" ref="AT302">IF(AS302&gt;1,INDEX(Y:Y,AS302,1)," ")</f>
        <v>#N/A</v>
      </c>
      <c r="AU302" s="28" t="s">
        <v>8</v>
      </c>
    </row>
    <row r="303" spans="45:47">
      <c r="AS303" s="4" t="e">
        <f t="shared" si="48"/>
        <v>#N/A</v>
      </c>
      <c r="AT303" s="9" t="e" cm="1">
        <f t="array" ref="AT303">IF(AS303&gt;1,INDEX(Y:Y,AS303,1)," ")</f>
        <v>#N/A</v>
      </c>
      <c r="AU303" s="28" t="s">
        <v>8</v>
      </c>
    </row>
    <row r="304" spans="45:47">
      <c r="AS304" s="4" t="e">
        <f t="shared" si="48"/>
        <v>#N/A</v>
      </c>
      <c r="AT304" s="9" t="e" cm="1">
        <f t="array" ref="AT304">IF(AS304&gt;1,INDEX(Y:Y,AS304,1)," ")</f>
        <v>#N/A</v>
      </c>
      <c r="AU304" s="28" t="s">
        <v>8</v>
      </c>
    </row>
    <row r="305" spans="45:47">
      <c r="AS305" s="4" t="e">
        <f t="shared" si="48"/>
        <v>#N/A</v>
      </c>
      <c r="AT305" s="9" t="e" cm="1">
        <f t="array" ref="AT305">IF(AS305&gt;1,INDEX(Y:Y,AS305,1)," ")</f>
        <v>#N/A</v>
      </c>
      <c r="AU305" s="28" t="s">
        <v>8</v>
      </c>
    </row>
    <row r="306" spans="45:47">
      <c r="AS306" s="4" t="e">
        <f t="shared" si="48"/>
        <v>#N/A</v>
      </c>
      <c r="AT306" s="9" t="e" cm="1">
        <f t="array" ref="AT306">IF(AS306&gt;1,INDEX(Y:Y,AS306,1)," ")</f>
        <v>#N/A</v>
      </c>
      <c r="AU306" s="28" t="s">
        <v>8</v>
      </c>
    </row>
    <row r="307" spans="45:47">
      <c r="AS307" s="4" t="e">
        <f t="shared" ref="AS307:AS338" si="49">MATCH(AJ67,AF:AF,0)</f>
        <v>#N/A</v>
      </c>
      <c r="AT307" s="9" t="e" cm="1">
        <f t="array" ref="AT307">IF(AS307&gt;1,INDEX(Y:Y,AS307,1)," ")</f>
        <v>#N/A</v>
      </c>
      <c r="AU307" s="28" t="s">
        <v>8</v>
      </c>
    </row>
    <row r="308" spans="45:47">
      <c r="AS308" s="4" t="e">
        <f t="shared" si="49"/>
        <v>#N/A</v>
      </c>
      <c r="AT308" s="9" t="e" cm="1">
        <f t="array" ref="AT308">IF(AS308&gt;1,INDEX(Y:Y,AS308,1)," ")</f>
        <v>#N/A</v>
      </c>
      <c r="AU308" s="28" t="s">
        <v>8</v>
      </c>
    </row>
    <row r="309" spans="45:47">
      <c r="AS309" s="4" t="e">
        <f t="shared" si="49"/>
        <v>#N/A</v>
      </c>
      <c r="AT309" s="9" t="e" cm="1">
        <f t="array" ref="AT309">IF(AS309&gt;1,INDEX(Y:Y,AS309,1)," ")</f>
        <v>#N/A</v>
      </c>
      <c r="AU309" s="28" t="s">
        <v>8</v>
      </c>
    </row>
    <row r="310" spans="45:47">
      <c r="AS310" s="4" t="e">
        <f t="shared" si="49"/>
        <v>#N/A</v>
      </c>
      <c r="AT310" s="9" t="e" cm="1">
        <f t="array" ref="AT310">IF(AS310&gt;1,INDEX(Y:Y,AS310,1)," ")</f>
        <v>#N/A</v>
      </c>
      <c r="AU310" s="28" t="s">
        <v>8</v>
      </c>
    </row>
    <row r="311" spans="45:47">
      <c r="AS311" s="4" t="e">
        <f t="shared" si="49"/>
        <v>#N/A</v>
      </c>
      <c r="AT311" s="9" t="e" cm="1">
        <f t="array" ref="AT311">IF(AS311&gt;1,INDEX(Y:Y,AS311,1)," ")</f>
        <v>#N/A</v>
      </c>
      <c r="AU311" s="28" t="s">
        <v>8</v>
      </c>
    </row>
    <row r="312" spans="45:47">
      <c r="AS312" s="4" t="e">
        <f t="shared" si="49"/>
        <v>#N/A</v>
      </c>
      <c r="AT312" s="9" t="e" cm="1">
        <f t="array" ref="AT312">IF(AS312&gt;1,INDEX(Y:Y,AS312,1)," ")</f>
        <v>#N/A</v>
      </c>
      <c r="AU312" s="28" t="s">
        <v>8</v>
      </c>
    </row>
    <row r="313" spans="45:47">
      <c r="AS313" s="4" t="e">
        <f t="shared" si="49"/>
        <v>#N/A</v>
      </c>
      <c r="AT313" s="9" t="e" cm="1">
        <f t="array" ref="AT313">IF(AS313&gt;1,INDEX(Y:Y,AS313,1)," ")</f>
        <v>#N/A</v>
      </c>
      <c r="AU313" s="28" t="s">
        <v>8</v>
      </c>
    </row>
    <row r="314" spans="45:47">
      <c r="AS314" s="4" t="e">
        <f t="shared" si="49"/>
        <v>#N/A</v>
      </c>
      <c r="AT314" s="9" t="e" cm="1">
        <f t="array" ref="AT314">IF(AS314&gt;1,INDEX(Y:Y,AS314,1)," ")</f>
        <v>#N/A</v>
      </c>
      <c r="AU314" s="28" t="s">
        <v>8</v>
      </c>
    </row>
    <row r="315" spans="45:47">
      <c r="AS315" s="4" t="e">
        <f t="shared" si="49"/>
        <v>#N/A</v>
      </c>
      <c r="AT315" s="9" t="e" cm="1">
        <f t="array" ref="AT315">IF(AS315&gt;1,INDEX(Y:Y,AS315,1)," ")</f>
        <v>#N/A</v>
      </c>
      <c r="AU315" s="28" t="s">
        <v>8</v>
      </c>
    </row>
    <row r="316" spans="45:47">
      <c r="AS316" s="4" t="e">
        <f t="shared" si="49"/>
        <v>#N/A</v>
      </c>
      <c r="AT316" s="9" t="e" cm="1">
        <f t="array" ref="AT316">IF(AS316&gt;1,INDEX(Y:Y,AS316,1)," ")</f>
        <v>#N/A</v>
      </c>
      <c r="AU316" s="28" t="s">
        <v>8</v>
      </c>
    </row>
    <row r="317" spans="45:47">
      <c r="AS317" s="4" t="e">
        <f t="shared" si="49"/>
        <v>#N/A</v>
      </c>
      <c r="AT317" s="9" t="e" cm="1">
        <f t="array" ref="AT317">IF(AS317&gt;1,INDEX(Y:Y,AS317,1)," ")</f>
        <v>#N/A</v>
      </c>
      <c r="AU317" s="28" t="s">
        <v>8</v>
      </c>
    </row>
    <row r="318" spans="45:47">
      <c r="AS318" s="4" t="e">
        <f t="shared" si="49"/>
        <v>#N/A</v>
      </c>
      <c r="AT318" s="9" t="e" cm="1">
        <f t="array" ref="AT318">IF(AS318&gt;1,INDEX(Y:Y,AS318,1)," ")</f>
        <v>#N/A</v>
      </c>
      <c r="AU318" s="28" t="s">
        <v>8</v>
      </c>
    </row>
    <row r="319" spans="45:47">
      <c r="AS319" s="4" t="e">
        <f t="shared" si="49"/>
        <v>#N/A</v>
      </c>
      <c r="AT319" s="9" t="e" cm="1">
        <f t="array" ref="AT319">IF(AS319&gt;1,INDEX(Y:Y,AS319,1)," ")</f>
        <v>#N/A</v>
      </c>
      <c r="AU319" s="28" t="s">
        <v>8</v>
      </c>
    </row>
    <row r="320" spans="45:47">
      <c r="AS320" s="4" t="e">
        <f t="shared" si="49"/>
        <v>#N/A</v>
      </c>
      <c r="AT320" s="9" t="e" cm="1">
        <f t="array" ref="AT320">IF(AS320&gt;1,INDEX(Y:Y,AS320,1)," ")</f>
        <v>#N/A</v>
      </c>
      <c r="AU320" s="28" t="s">
        <v>8</v>
      </c>
    </row>
    <row r="321" spans="45:47">
      <c r="AS321" s="4" t="e">
        <f t="shared" si="49"/>
        <v>#N/A</v>
      </c>
      <c r="AT321" s="9" t="e" cm="1">
        <f t="array" ref="AT321">IF(AS321&gt;1,INDEX(Y:Y,AS321,1)," ")</f>
        <v>#N/A</v>
      </c>
      <c r="AU321" s="28" t="s">
        <v>8</v>
      </c>
    </row>
    <row r="322" spans="45:47">
      <c r="AS322" s="4" t="e">
        <f t="shared" si="49"/>
        <v>#N/A</v>
      </c>
      <c r="AT322" s="9" t="e" cm="1">
        <f t="array" ref="AT322">IF(AS322&gt;1,INDEX(Y:Y,AS322,1)," ")</f>
        <v>#N/A</v>
      </c>
      <c r="AU322" s="28" t="s">
        <v>8</v>
      </c>
    </row>
    <row r="323" spans="45:47">
      <c r="AS323" s="4" t="e">
        <f t="shared" si="49"/>
        <v>#N/A</v>
      </c>
      <c r="AT323" s="9" t="e" cm="1">
        <f t="array" ref="AT323">IF(AS323&gt;1,INDEX(Y:Y,AS323,1)," ")</f>
        <v>#N/A</v>
      </c>
      <c r="AU323" s="28" t="s">
        <v>8</v>
      </c>
    </row>
    <row r="324" spans="45:47">
      <c r="AS324" s="4" t="e">
        <f t="shared" si="49"/>
        <v>#N/A</v>
      </c>
      <c r="AT324" s="9" t="e" cm="1">
        <f t="array" ref="AT324">IF(AS324&gt;1,INDEX(Y:Y,AS324,1)," ")</f>
        <v>#N/A</v>
      </c>
      <c r="AU324" s="28" t="s">
        <v>8</v>
      </c>
    </row>
    <row r="325" spans="45:47">
      <c r="AS325" s="4" t="e">
        <f t="shared" si="49"/>
        <v>#N/A</v>
      </c>
      <c r="AT325" s="9" t="e" cm="1">
        <f t="array" ref="AT325">IF(AS325&gt;1,INDEX(Y:Y,AS325,1)," ")</f>
        <v>#N/A</v>
      </c>
      <c r="AU325" s="28" t="s">
        <v>8</v>
      </c>
    </row>
    <row r="326" spans="45:47">
      <c r="AS326" s="4" t="e">
        <f t="shared" si="49"/>
        <v>#N/A</v>
      </c>
      <c r="AT326" s="9" t="e" cm="1">
        <f t="array" ref="AT326">IF(AS326&gt;1,INDEX(Y:Y,AS326,1)," ")</f>
        <v>#N/A</v>
      </c>
      <c r="AU326" s="28" t="s">
        <v>8</v>
      </c>
    </row>
    <row r="327" spans="45:47">
      <c r="AS327" s="4" t="e">
        <f t="shared" si="49"/>
        <v>#N/A</v>
      </c>
      <c r="AT327" s="9" t="e" cm="1">
        <f t="array" ref="AT327">IF(AS327&gt;1,INDEX(Y:Y,AS327,1)," ")</f>
        <v>#N/A</v>
      </c>
      <c r="AU327" s="28" t="s">
        <v>8</v>
      </c>
    </row>
    <row r="328" spans="45:47">
      <c r="AS328" s="4" t="e">
        <f t="shared" si="49"/>
        <v>#N/A</v>
      </c>
      <c r="AT328" s="9" t="e" cm="1">
        <f t="array" ref="AT328">IF(AS328&gt;1,INDEX(Y:Y,AS328,1)," ")</f>
        <v>#N/A</v>
      </c>
      <c r="AU328" s="28" t="s">
        <v>8</v>
      </c>
    </row>
    <row r="329" spans="45:47">
      <c r="AS329" s="4" t="e">
        <f t="shared" si="49"/>
        <v>#N/A</v>
      </c>
      <c r="AT329" s="9" t="e" cm="1">
        <f t="array" ref="AT329">IF(AS329&gt;1,INDEX(Y:Y,AS329,1)," ")</f>
        <v>#N/A</v>
      </c>
      <c r="AU329" s="28" t="s">
        <v>8</v>
      </c>
    </row>
    <row r="330" spans="45:47">
      <c r="AS330" s="4" t="e">
        <f t="shared" si="49"/>
        <v>#N/A</v>
      </c>
      <c r="AT330" s="9" t="e" cm="1">
        <f t="array" ref="AT330">IF(AS330&gt;1,INDEX(Y:Y,AS330,1)," ")</f>
        <v>#N/A</v>
      </c>
      <c r="AU330" s="28" t="s">
        <v>8</v>
      </c>
    </row>
    <row r="331" spans="45:47">
      <c r="AS331" s="4" t="e">
        <f t="shared" si="49"/>
        <v>#N/A</v>
      </c>
      <c r="AT331" s="9" t="e" cm="1">
        <f t="array" ref="AT331">IF(AS331&gt;1,INDEX(Y:Y,AS331,1)," ")</f>
        <v>#N/A</v>
      </c>
      <c r="AU331" s="28" t="s">
        <v>8</v>
      </c>
    </row>
    <row r="332" spans="45:47">
      <c r="AS332" s="4" t="e">
        <f t="shared" si="49"/>
        <v>#N/A</v>
      </c>
      <c r="AT332" s="9" t="e" cm="1">
        <f t="array" ref="AT332">IF(AS332&gt;1,INDEX(Y:Y,AS332,1)," ")</f>
        <v>#N/A</v>
      </c>
      <c r="AU332" s="28" t="s">
        <v>8</v>
      </c>
    </row>
    <row r="333" spans="45:47">
      <c r="AS333" s="4" t="e">
        <f t="shared" si="49"/>
        <v>#N/A</v>
      </c>
      <c r="AT333" s="9" t="e" cm="1">
        <f t="array" ref="AT333">IF(AS333&gt;1,INDEX(Y:Y,AS333,1)," ")</f>
        <v>#N/A</v>
      </c>
      <c r="AU333" s="28" t="s">
        <v>8</v>
      </c>
    </row>
    <row r="334" spans="45:47">
      <c r="AS334" s="4" t="e">
        <f t="shared" si="49"/>
        <v>#N/A</v>
      </c>
      <c r="AT334" s="9" t="e" cm="1">
        <f t="array" ref="AT334">IF(AS334&gt;1,INDEX(Y:Y,AS334,1)," ")</f>
        <v>#N/A</v>
      </c>
      <c r="AU334" s="28" t="s">
        <v>8</v>
      </c>
    </row>
    <row r="335" spans="45:47">
      <c r="AS335" s="4" t="e">
        <f t="shared" si="49"/>
        <v>#N/A</v>
      </c>
      <c r="AT335" s="9" t="e" cm="1">
        <f t="array" ref="AT335">IF(AS335&gt;1,INDEX(Y:Y,AS335,1)," ")</f>
        <v>#N/A</v>
      </c>
      <c r="AU335" s="28" t="s">
        <v>8</v>
      </c>
    </row>
    <row r="336" spans="45:47">
      <c r="AS336" s="4" t="e">
        <f t="shared" si="49"/>
        <v>#N/A</v>
      </c>
      <c r="AT336" s="9" t="e" cm="1">
        <f t="array" ref="AT336">IF(AS336&gt;1,INDEX(Y:Y,AS336,1)," ")</f>
        <v>#N/A</v>
      </c>
      <c r="AU336" s="28" t="s">
        <v>8</v>
      </c>
    </row>
    <row r="337" spans="45:47">
      <c r="AS337" s="4" t="e">
        <f t="shared" si="49"/>
        <v>#N/A</v>
      </c>
      <c r="AT337" s="9" t="e" cm="1">
        <f t="array" ref="AT337">IF(AS337&gt;1,INDEX(Y:Y,AS337,1)," ")</f>
        <v>#N/A</v>
      </c>
      <c r="AU337" s="28" t="s">
        <v>8</v>
      </c>
    </row>
    <row r="338" spans="45:47">
      <c r="AS338" s="4" t="e">
        <f t="shared" si="49"/>
        <v>#N/A</v>
      </c>
      <c r="AT338" s="9" t="e" cm="1">
        <f t="array" ref="AT338">IF(AS338&gt;1,INDEX(Y:Y,AS338,1)," ")</f>
        <v>#N/A</v>
      </c>
      <c r="AU338" s="28" t="s">
        <v>8</v>
      </c>
    </row>
    <row r="339" spans="45:47">
      <c r="AS339" s="4" t="e">
        <f t="shared" ref="AS339:AS362" si="50">MATCH(AJ99,AF:AF,0)</f>
        <v>#N/A</v>
      </c>
      <c r="AT339" s="9" t="e" cm="1">
        <f t="array" ref="AT339">IF(AS339&gt;1,INDEX(Y:Y,AS339,1)," ")</f>
        <v>#N/A</v>
      </c>
      <c r="AU339" s="28" t="s">
        <v>8</v>
      </c>
    </row>
    <row r="340" spans="45:47">
      <c r="AS340" s="4" t="e">
        <f t="shared" si="50"/>
        <v>#N/A</v>
      </c>
      <c r="AT340" s="9" t="e" cm="1">
        <f t="array" ref="AT340">IF(AS340&gt;1,INDEX(Y:Y,AS340,1)," ")</f>
        <v>#N/A</v>
      </c>
      <c r="AU340" s="28" t="s">
        <v>8</v>
      </c>
    </row>
    <row r="341" spans="45:47">
      <c r="AS341" s="4" t="e">
        <f t="shared" si="50"/>
        <v>#N/A</v>
      </c>
      <c r="AT341" s="9" t="e" cm="1">
        <f t="array" ref="AT341">IF(AS341&gt;1,INDEX(Y:Y,AS341,1)," ")</f>
        <v>#N/A</v>
      </c>
      <c r="AU341" s="28" t="s">
        <v>8</v>
      </c>
    </row>
    <row r="342" spans="45:47">
      <c r="AS342" s="4" t="e">
        <f t="shared" si="50"/>
        <v>#N/A</v>
      </c>
      <c r="AT342" s="9" t="e" cm="1">
        <f t="array" ref="AT342">IF(AS342&gt;1,INDEX(Y:Y,AS342,1)," ")</f>
        <v>#N/A</v>
      </c>
      <c r="AU342" s="28" t="s">
        <v>8</v>
      </c>
    </row>
    <row r="343" spans="45:47">
      <c r="AS343" s="4" t="e">
        <f t="shared" si="50"/>
        <v>#N/A</v>
      </c>
      <c r="AT343" s="9" t="e" cm="1">
        <f t="array" ref="AT343">IF(AS343&gt;1,INDEX(Y:Y,AS343,1)," ")</f>
        <v>#N/A</v>
      </c>
      <c r="AU343" s="28" t="s">
        <v>8</v>
      </c>
    </row>
    <row r="344" spans="45:47">
      <c r="AS344" s="4" t="e">
        <f t="shared" si="50"/>
        <v>#N/A</v>
      </c>
      <c r="AT344" s="9" t="e" cm="1">
        <f t="array" ref="AT344">IF(AS344&gt;1,INDEX(Y:Y,AS344,1)," ")</f>
        <v>#N/A</v>
      </c>
      <c r="AU344" s="28" t="s">
        <v>8</v>
      </c>
    </row>
    <row r="345" spans="45:47">
      <c r="AS345" s="4" t="e">
        <f t="shared" si="50"/>
        <v>#N/A</v>
      </c>
      <c r="AT345" s="9" t="e" cm="1">
        <f t="array" ref="AT345">IF(AS345&gt;1,INDEX(Y:Y,AS345,1)," ")</f>
        <v>#N/A</v>
      </c>
      <c r="AU345" s="28" t="s">
        <v>8</v>
      </c>
    </row>
    <row r="346" spans="45:47">
      <c r="AS346" s="4" t="e">
        <f t="shared" si="50"/>
        <v>#N/A</v>
      </c>
      <c r="AT346" s="9" t="e" cm="1">
        <f t="array" ref="AT346">IF(AS346&gt;1,INDEX(Y:Y,AS346,1)," ")</f>
        <v>#N/A</v>
      </c>
      <c r="AU346" s="28" t="s">
        <v>8</v>
      </c>
    </row>
    <row r="347" spans="45:47">
      <c r="AS347" s="4" t="e">
        <f t="shared" si="50"/>
        <v>#N/A</v>
      </c>
      <c r="AT347" s="9" t="e" cm="1">
        <f t="array" ref="AT347">IF(AS347&gt;1,INDEX(Y:Y,AS347,1)," ")</f>
        <v>#N/A</v>
      </c>
      <c r="AU347" s="28" t="s">
        <v>8</v>
      </c>
    </row>
    <row r="348" spans="45:47">
      <c r="AS348" s="4" t="e">
        <f t="shared" si="50"/>
        <v>#N/A</v>
      </c>
      <c r="AT348" s="9" t="e" cm="1">
        <f t="array" ref="AT348">IF(AS348&gt;1,INDEX(Y:Y,AS348,1)," ")</f>
        <v>#N/A</v>
      </c>
      <c r="AU348" s="28" t="s">
        <v>8</v>
      </c>
    </row>
    <row r="349" spans="45:47">
      <c r="AS349" s="4" t="e">
        <f t="shared" si="50"/>
        <v>#N/A</v>
      </c>
      <c r="AT349" s="9" t="e" cm="1">
        <f t="array" ref="AT349">IF(AS349&gt;1,INDEX(Y:Y,AS349,1)," ")</f>
        <v>#N/A</v>
      </c>
      <c r="AU349" s="28" t="s">
        <v>8</v>
      </c>
    </row>
    <row r="350" spans="45:47">
      <c r="AS350" s="4" t="e">
        <f t="shared" si="50"/>
        <v>#N/A</v>
      </c>
      <c r="AT350" s="9" t="e" cm="1">
        <f t="array" ref="AT350">IF(AS350&gt;1,INDEX(Y:Y,AS350,1)," ")</f>
        <v>#N/A</v>
      </c>
      <c r="AU350" s="28" t="s">
        <v>8</v>
      </c>
    </row>
    <row r="351" spans="45:47">
      <c r="AS351" s="4" t="e">
        <f t="shared" si="50"/>
        <v>#N/A</v>
      </c>
      <c r="AT351" s="9" t="e" cm="1">
        <f t="array" ref="AT351">IF(AS351&gt;1,INDEX(Y:Y,AS351,1)," ")</f>
        <v>#N/A</v>
      </c>
      <c r="AU351" s="28" t="s">
        <v>8</v>
      </c>
    </row>
    <row r="352" spans="45:47">
      <c r="AS352" s="4" t="e">
        <f t="shared" si="50"/>
        <v>#N/A</v>
      </c>
      <c r="AT352" s="9" t="e" cm="1">
        <f t="array" ref="AT352">IF(AS352&gt;1,INDEX(Y:Y,AS352,1)," ")</f>
        <v>#N/A</v>
      </c>
      <c r="AU352" s="28" t="s">
        <v>8</v>
      </c>
    </row>
    <row r="353" spans="45:47">
      <c r="AS353" s="4" t="e">
        <f t="shared" si="50"/>
        <v>#N/A</v>
      </c>
      <c r="AT353" s="9" t="e" cm="1">
        <f t="array" ref="AT353">IF(AS353&gt;1,INDEX(Y:Y,AS353,1)," ")</f>
        <v>#N/A</v>
      </c>
      <c r="AU353" s="28" t="s">
        <v>8</v>
      </c>
    </row>
    <row r="354" spans="45:47">
      <c r="AS354" s="4" t="e">
        <f t="shared" si="50"/>
        <v>#N/A</v>
      </c>
      <c r="AT354" s="9" t="e" cm="1">
        <f t="array" ref="AT354">IF(AS354&gt;1,INDEX(Y:Y,AS354,1)," ")</f>
        <v>#N/A</v>
      </c>
      <c r="AU354" s="28" t="s">
        <v>8</v>
      </c>
    </row>
    <row r="355" spans="45:47">
      <c r="AS355" s="4" t="e">
        <f t="shared" si="50"/>
        <v>#N/A</v>
      </c>
      <c r="AT355" s="9" t="e" cm="1">
        <f t="array" ref="AT355">IF(AS355&gt;1,INDEX(Y:Y,AS355,1)," ")</f>
        <v>#N/A</v>
      </c>
      <c r="AU355" s="28" t="s">
        <v>8</v>
      </c>
    </row>
    <row r="356" spans="45:47">
      <c r="AS356" s="4" t="e">
        <f t="shared" si="50"/>
        <v>#N/A</v>
      </c>
      <c r="AT356" s="9" t="e" cm="1">
        <f t="array" ref="AT356">IF(AS356&gt;1,INDEX(Y:Y,AS356,1)," ")</f>
        <v>#N/A</v>
      </c>
      <c r="AU356" s="28" t="s">
        <v>8</v>
      </c>
    </row>
    <row r="357" spans="45:47">
      <c r="AS357" s="4" t="e">
        <f t="shared" si="50"/>
        <v>#N/A</v>
      </c>
      <c r="AT357" s="9" t="e" cm="1">
        <f t="array" ref="AT357">IF(AS357&gt;1,INDEX(Y:Y,AS357,1)," ")</f>
        <v>#N/A</v>
      </c>
      <c r="AU357" s="28" t="s">
        <v>8</v>
      </c>
    </row>
    <row r="358" spans="45:47">
      <c r="AS358" s="4" t="e">
        <f t="shared" si="50"/>
        <v>#N/A</v>
      </c>
      <c r="AT358" s="9" t="e" cm="1">
        <f t="array" ref="AT358">IF(AS358&gt;1,INDEX(Y:Y,AS358,1)," ")</f>
        <v>#N/A</v>
      </c>
      <c r="AU358" s="28" t="s">
        <v>8</v>
      </c>
    </row>
    <row r="359" spans="45:47">
      <c r="AS359" s="4" t="e">
        <f t="shared" si="50"/>
        <v>#N/A</v>
      </c>
      <c r="AT359" s="9" t="e" cm="1">
        <f t="array" ref="AT359">IF(AS359&gt;1,INDEX(Y:Y,AS359,1)," ")</f>
        <v>#N/A</v>
      </c>
      <c r="AU359" s="28" t="s">
        <v>8</v>
      </c>
    </row>
    <row r="360" spans="45:47">
      <c r="AS360" s="4" t="e">
        <f t="shared" si="50"/>
        <v>#N/A</v>
      </c>
      <c r="AT360" s="9" t="e" cm="1">
        <f t="array" ref="AT360">IF(AS360&gt;1,INDEX(Y:Y,AS360,1)," ")</f>
        <v>#N/A</v>
      </c>
      <c r="AU360" s="28" t="s">
        <v>8</v>
      </c>
    </row>
    <row r="361" spans="45:47">
      <c r="AS361" s="4" t="e">
        <f t="shared" si="50"/>
        <v>#N/A</v>
      </c>
      <c r="AT361" s="9" t="e" cm="1">
        <f t="array" ref="AT361">IF(AS361&gt;1,INDEX(Y:Y,AS361,1)," ")</f>
        <v>#N/A</v>
      </c>
      <c r="AU361" s="28" t="s">
        <v>8</v>
      </c>
    </row>
    <row r="362" spans="45:47">
      <c r="AS362" s="4" t="e">
        <f t="shared" si="50"/>
        <v>#N/A</v>
      </c>
      <c r="AT362" s="9" t="e" cm="1">
        <f t="array" ref="AT362">IF(AS362&gt;1,INDEX(Y:Y,AS362,1)," ")</f>
        <v>#N/A</v>
      </c>
      <c r="AU362" s="28" t="s">
        <v>8</v>
      </c>
    </row>
    <row r="363" spans="45:47">
      <c r="AS363" s="4" t="e">
        <f t="shared" ref="AS363:AS394" si="51">MATCH(AJ3,AG:AG,0)</f>
        <v>#N/A</v>
      </c>
      <c r="AT363" s="9" t="e" cm="1">
        <f t="array" ref="AT363">IF(AS363&gt;1,INDEX(Z:Z,AS363,1)," ")</f>
        <v>#N/A</v>
      </c>
      <c r="AU363" s="28" t="s">
        <v>9</v>
      </c>
    </row>
    <row r="364" spans="45:47">
      <c r="AS364" s="4" t="e">
        <f t="shared" si="51"/>
        <v>#N/A</v>
      </c>
      <c r="AT364" s="9" t="e" cm="1">
        <f t="array" ref="AT364">IF(AS364&gt;1,INDEX(Z:Z,AS364,1)," ")</f>
        <v>#N/A</v>
      </c>
      <c r="AU364" s="28" t="s">
        <v>9</v>
      </c>
    </row>
    <row r="365" spans="45:47">
      <c r="AS365" s="4" t="e">
        <f t="shared" si="51"/>
        <v>#N/A</v>
      </c>
      <c r="AT365" s="9" t="e" cm="1">
        <f t="array" ref="AT365">IF(AS365&gt;1,INDEX(Z:Z,AS365,1)," ")</f>
        <v>#N/A</v>
      </c>
      <c r="AU365" s="28" t="s">
        <v>9</v>
      </c>
    </row>
    <row r="366" spans="45:47">
      <c r="AS366" s="4" t="e">
        <f t="shared" si="51"/>
        <v>#N/A</v>
      </c>
      <c r="AT366" s="9" t="e" cm="1">
        <f t="array" ref="AT366">IF(AS366&gt;1,INDEX(Z:Z,AS366,1)," ")</f>
        <v>#N/A</v>
      </c>
      <c r="AU366" s="28" t="s">
        <v>9</v>
      </c>
    </row>
    <row r="367" spans="45:47">
      <c r="AS367" s="4" t="e">
        <f t="shared" si="51"/>
        <v>#N/A</v>
      </c>
      <c r="AT367" s="9" t="e" cm="1">
        <f t="array" ref="AT367">IF(AS367&gt;1,INDEX(Z:Z,AS367,1)," ")</f>
        <v>#N/A</v>
      </c>
      <c r="AU367" s="28" t="s">
        <v>9</v>
      </c>
    </row>
    <row r="368" spans="45:47">
      <c r="AS368" s="4" t="e">
        <f t="shared" si="51"/>
        <v>#N/A</v>
      </c>
      <c r="AT368" s="9" t="e" cm="1">
        <f t="array" ref="AT368">IF(AS368&gt;1,INDEX(Z:Z,AS368,1)," ")</f>
        <v>#N/A</v>
      </c>
      <c r="AU368" s="28" t="s">
        <v>9</v>
      </c>
    </row>
    <row r="369" spans="45:47">
      <c r="AS369" s="4" t="e">
        <f t="shared" si="51"/>
        <v>#N/A</v>
      </c>
      <c r="AT369" s="9" t="e" cm="1">
        <f t="array" ref="AT369">IF(AS369&gt;1,INDEX(Z:Z,AS369,1)," ")</f>
        <v>#N/A</v>
      </c>
      <c r="AU369" s="28" t="s">
        <v>9</v>
      </c>
    </row>
    <row r="370" spans="45:47">
      <c r="AS370" s="4" t="e">
        <f t="shared" si="51"/>
        <v>#N/A</v>
      </c>
      <c r="AT370" s="9" t="e" cm="1">
        <f t="array" ref="AT370">IF(AS370&gt;1,INDEX(Z:Z,AS370,1)," ")</f>
        <v>#N/A</v>
      </c>
      <c r="AU370" s="28" t="s">
        <v>9</v>
      </c>
    </row>
    <row r="371" spans="45:47">
      <c r="AS371" s="4" t="e">
        <f t="shared" si="51"/>
        <v>#N/A</v>
      </c>
      <c r="AT371" s="9" t="e" cm="1">
        <f t="array" ref="AT371">IF(AS371&gt;1,INDEX(Z:Z,AS371,1)," ")</f>
        <v>#N/A</v>
      </c>
      <c r="AU371" s="28" t="s">
        <v>9</v>
      </c>
    </row>
    <row r="372" spans="45:47">
      <c r="AS372" s="4" t="e">
        <f t="shared" si="51"/>
        <v>#N/A</v>
      </c>
      <c r="AT372" s="9" t="e" cm="1">
        <f t="array" ref="AT372">IF(AS372&gt;1,INDEX(Z:Z,AS372,1)," ")</f>
        <v>#N/A</v>
      </c>
      <c r="AU372" s="28" t="s">
        <v>9</v>
      </c>
    </row>
    <row r="373" spans="45:47">
      <c r="AS373" s="4" t="e">
        <f t="shared" si="51"/>
        <v>#N/A</v>
      </c>
      <c r="AT373" s="9" t="e" cm="1">
        <f t="array" ref="AT373">IF(AS373&gt;1,INDEX(Z:Z,AS373,1)," ")</f>
        <v>#N/A</v>
      </c>
      <c r="AU373" s="28" t="s">
        <v>9</v>
      </c>
    </row>
    <row r="374" spans="45:47">
      <c r="AS374" s="4" t="e">
        <f t="shared" si="51"/>
        <v>#N/A</v>
      </c>
      <c r="AT374" s="9" t="e" cm="1">
        <f t="array" ref="AT374">IF(AS374&gt;1,INDEX(Z:Z,AS374,1)," ")</f>
        <v>#N/A</v>
      </c>
      <c r="AU374" s="28" t="s">
        <v>9</v>
      </c>
    </row>
    <row r="375" spans="45:47">
      <c r="AS375" s="4" t="e">
        <f t="shared" si="51"/>
        <v>#N/A</v>
      </c>
      <c r="AT375" s="9" t="e" cm="1">
        <f t="array" ref="AT375">IF(AS375&gt;1,INDEX(Z:Z,AS375,1)," ")</f>
        <v>#N/A</v>
      </c>
      <c r="AU375" s="28" t="s">
        <v>9</v>
      </c>
    </row>
    <row r="376" spans="45:47">
      <c r="AS376" s="4" t="e">
        <f t="shared" si="51"/>
        <v>#N/A</v>
      </c>
      <c r="AT376" s="9" t="e" cm="1">
        <f t="array" ref="AT376">IF(AS376&gt;1,INDEX(Z:Z,AS376,1)," ")</f>
        <v>#N/A</v>
      </c>
      <c r="AU376" s="28" t="s">
        <v>9</v>
      </c>
    </row>
    <row r="377" spans="45:47">
      <c r="AS377" s="4" t="e">
        <f t="shared" si="51"/>
        <v>#N/A</v>
      </c>
      <c r="AT377" s="9" t="e" cm="1">
        <f t="array" ref="AT377">IF(AS377&gt;1,INDEX(Z:Z,AS377,1)," ")</f>
        <v>#N/A</v>
      </c>
      <c r="AU377" s="28" t="s">
        <v>9</v>
      </c>
    </row>
    <row r="378" spans="45:47">
      <c r="AS378" s="4" t="e">
        <f t="shared" si="51"/>
        <v>#N/A</v>
      </c>
      <c r="AT378" s="9" t="e" cm="1">
        <f t="array" ref="AT378">IF(AS378&gt;1,INDEX(Z:Z,AS378,1)," ")</f>
        <v>#N/A</v>
      </c>
      <c r="AU378" s="28" t="s">
        <v>9</v>
      </c>
    </row>
    <row r="379" spans="45:47">
      <c r="AS379" s="4" t="e">
        <f t="shared" si="51"/>
        <v>#N/A</v>
      </c>
      <c r="AT379" s="9" t="e" cm="1">
        <f t="array" ref="AT379">IF(AS379&gt;1,INDEX(Z:Z,AS379,1)," ")</f>
        <v>#N/A</v>
      </c>
      <c r="AU379" s="28" t="s">
        <v>9</v>
      </c>
    </row>
    <row r="380" spans="45:47">
      <c r="AS380" s="4" t="e">
        <f t="shared" si="51"/>
        <v>#N/A</v>
      </c>
      <c r="AT380" s="9" t="e" cm="1">
        <f t="array" ref="AT380">IF(AS380&gt;1,INDEX(Z:Z,AS380,1)," ")</f>
        <v>#N/A</v>
      </c>
      <c r="AU380" s="28" t="s">
        <v>9</v>
      </c>
    </row>
    <row r="381" spans="45:47">
      <c r="AS381" s="4" t="e">
        <f t="shared" si="51"/>
        <v>#N/A</v>
      </c>
      <c r="AT381" s="9" t="e" cm="1">
        <f t="array" ref="AT381">IF(AS381&gt;1,INDEX(Z:Z,AS381,1)," ")</f>
        <v>#N/A</v>
      </c>
      <c r="AU381" s="28" t="s">
        <v>9</v>
      </c>
    </row>
    <row r="382" spans="45:47">
      <c r="AS382" s="4" t="e">
        <f t="shared" si="51"/>
        <v>#N/A</v>
      </c>
      <c r="AT382" s="9" t="e" cm="1">
        <f t="array" ref="AT382">IF(AS382&gt;1,INDEX(Z:Z,AS382,1)," ")</f>
        <v>#N/A</v>
      </c>
      <c r="AU382" s="28" t="s">
        <v>9</v>
      </c>
    </row>
    <row r="383" spans="45:47">
      <c r="AS383" s="4" t="e">
        <f t="shared" si="51"/>
        <v>#N/A</v>
      </c>
      <c r="AT383" s="9" t="e" cm="1">
        <f t="array" ref="AT383">IF(AS383&gt;1,INDEX(Z:Z,AS383,1)," ")</f>
        <v>#N/A</v>
      </c>
      <c r="AU383" s="28" t="s">
        <v>9</v>
      </c>
    </row>
    <row r="384" spans="45:47">
      <c r="AS384" s="4" t="e">
        <f t="shared" si="51"/>
        <v>#N/A</v>
      </c>
      <c r="AT384" s="9" t="e" cm="1">
        <f t="array" ref="AT384">IF(AS384&gt;1,INDEX(Z:Z,AS384,1)," ")</f>
        <v>#N/A</v>
      </c>
      <c r="AU384" s="28" t="s">
        <v>9</v>
      </c>
    </row>
    <row r="385" spans="45:47">
      <c r="AS385" s="4" t="e">
        <f t="shared" si="51"/>
        <v>#N/A</v>
      </c>
      <c r="AT385" s="9" t="e" cm="1">
        <f t="array" ref="AT385">IF(AS385&gt;1,INDEX(Z:Z,AS385,1)," ")</f>
        <v>#N/A</v>
      </c>
      <c r="AU385" s="28" t="s">
        <v>9</v>
      </c>
    </row>
    <row r="386" spans="45:47">
      <c r="AS386" s="4" t="e">
        <f t="shared" si="51"/>
        <v>#N/A</v>
      </c>
      <c r="AT386" s="9" t="e" cm="1">
        <f t="array" ref="AT386">IF(AS386&gt;1,INDEX(Z:Z,AS386,1)," ")</f>
        <v>#N/A</v>
      </c>
      <c r="AU386" s="28" t="s">
        <v>9</v>
      </c>
    </row>
    <row r="387" spans="45:47">
      <c r="AS387" s="4" t="e">
        <f t="shared" si="51"/>
        <v>#N/A</v>
      </c>
      <c r="AT387" s="9" t="e" cm="1">
        <f t="array" ref="AT387">IF(AS387&gt;1,INDEX(Z:Z,AS387,1)," ")</f>
        <v>#N/A</v>
      </c>
      <c r="AU387" s="28" t="s">
        <v>9</v>
      </c>
    </row>
    <row r="388" spans="45:47">
      <c r="AS388" s="4" t="e">
        <f t="shared" si="51"/>
        <v>#N/A</v>
      </c>
      <c r="AT388" s="9" t="e" cm="1">
        <f t="array" ref="AT388">IF(AS388&gt;1,INDEX(Z:Z,AS388,1)," ")</f>
        <v>#N/A</v>
      </c>
      <c r="AU388" s="28" t="s">
        <v>9</v>
      </c>
    </row>
    <row r="389" spans="45:47">
      <c r="AS389" s="4" t="e">
        <f t="shared" si="51"/>
        <v>#N/A</v>
      </c>
      <c r="AT389" s="9" t="e" cm="1">
        <f t="array" ref="AT389">IF(AS389&gt;1,INDEX(Z:Z,AS389,1)," ")</f>
        <v>#N/A</v>
      </c>
      <c r="AU389" s="28" t="s">
        <v>9</v>
      </c>
    </row>
    <row r="390" spans="45:47">
      <c r="AS390" s="4" t="e">
        <f t="shared" si="51"/>
        <v>#N/A</v>
      </c>
      <c r="AT390" s="9" t="e" cm="1">
        <f t="array" ref="AT390">IF(AS390&gt;1,INDEX(Z:Z,AS390,1)," ")</f>
        <v>#N/A</v>
      </c>
      <c r="AU390" s="28" t="s">
        <v>9</v>
      </c>
    </row>
    <row r="391" spans="45:47">
      <c r="AS391" s="4" t="e">
        <f t="shared" si="51"/>
        <v>#N/A</v>
      </c>
      <c r="AT391" s="9" t="e" cm="1">
        <f t="array" ref="AT391">IF(AS391&gt;1,INDEX(Z:Z,AS391,1)," ")</f>
        <v>#N/A</v>
      </c>
      <c r="AU391" s="28" t="s">
        <v>9</v>
      </c>
    </row>
    <row r="392" spans="45:47">
      <c r="AS392" s="4" t="e">
        <f t="shared" si="51"/>
        <v>#N/A</v>
      </c>
      <c r="AT392" s="9" t="e" cm="1">
        <f t="array" ref="AT392">IF(AS392&gt;1,INDEX(Z:Z,AS392,1)," ")</f>
        <v>#N/A</v>
      </c>
      <c r="AU392" s="28" t="s">
        <v>9</v>
      </c>
    </row>
    <row r="393" spans="45:47">
      <c r="AS393" s="4" t="e">
        <f t="shared" si="51"/>
        <v>#N/A</v>
      </c>
      <c r="AT393" s="9" t="e" cm="1">
        <f t="array" ref="AT393">IF(AS393&gt;1,INDEX(Z:Z,AS393,1)," ")</f>
        <v>#N/A</v>
      </c>
      <c r="AU393" s="28" t="s">
        <v>9</v>
      </c>
    </row>
    <row r="394" spans="45:47">
      <c r="AS394" s="4" t="e">
        <f t="shared" si="51"/>
        <v>#N/A</v>
      </c>
      <c r="AT394" s="9" t="e" cm="1">
        <f t="array" ref="AT394">IF(AS394&gt;1,INDEX(Z:Z,AS394,1)," ")</f>
        <v>#N/A</v>
      </c>
      <c r="AU394" s="28" t="s">
        <v>9</v>
      </c>
    </row>
    <row r="395" spans="45:47">
      <c r="AS395" s="4" t="e">
        <f t="shared" ref="AS395:AS426" si="52">MATCH(AJ35,AG:AG,0)</f>
        <v>#N/A</v>
      </c>
      <c r="AT395" s="9" t="e" cm="1">
        <f t="array" ref="AT395">IF(AS395&gt;1,INDEX(Z:Z,AS395,1)," ")</f>
        <v>#N/A</v>
      </c>
      <c r="AU395" s="28" t="s">
        <v>9</v>
      </c>
    </row>
    <row r="396" spans="45:47">
      <c r="AS396" s="4" t="e">
        <f t="shared" si="52"/>
        <v>#N/A</v>
      </c>
      <c r="AT396" s="9" t="e" cm="1">
        <f t="array" ref="AT396">IF(AS396&gt;1,INDEX(Z:Z,AS396,1)," ")</f>
        <v>#N/A</v>
      </c>
      <c r="AU396" s="28" t="s">
        <v>9</v>
      </c>
    </row>
    <row r="397" spans="45:47">
      <c r="AS397" s="4" t="e">
        <f t="shared" si="52"/>
        <v>#N/A</v>
      </c>
      <c r="AT397" s="9" t="e" cm="1">
        <f t="array" ref="AT397">IF(AS397&gt;1,INDEX(Z:Z,AS397,1)," ")</f>
        <v>#N/A</v>
      </c>
      <c r="AU397" s="28" t="s">
        <v>9</v>
      </c>
    </row>
    <row r="398" spans="45:47">
      <c r="AS398" s="4" t="e">
        <f t="shared" si="52"/>
        <v>#N/A</v>
      </c>
      <c r="AT398" s="9" t="e" cm="1">
        <f t="array" ref="AT398">IF(AS398&gt;1,INDEX(Z:Z,AS398,1)," ")</f>
        <v>#N/A</v>
      </c>
      <c r="AU398" s="28" t="s">
        <v>9</v>
      </c>
    </row>
    <row r="399" spans="45:47">
      <c r="AS399" s="4" t="e">
        <f t="shared" si="52"/>
        <v>#N/A</v>
      </c>
      <c r="AT399" s="9" t="e" cm="1">
        <f t="array" ref="AT399">IF(AS399&gt;1,INDEX(Z:Z,AS399,1)," ")</f>
        <v>#N/A</v>
      </c>
      <c r="AU399" s="28" t="s">
        <v>9</v>
      </c>
    </row>
    <row r="400" spans="45:47">
      <c r="AS400" s="4" t="e">
        <f t="shared" si="52"/>
        <v>#N/A</v>
      </c>
      <c r="AT400" s="9" t="e" cm="1">
        <f t="array" ref="AT400">IF(AS400&gt;1,INDEX(Z:Z,AS400,1)," ")</f>
        <v>#N/A</v>
      </c>
      <c r="AU400" s="28" t="s">
        <v>9</v>
      </c>
    </row>
    <row r="401" spans="45:47">
      <c r="AS401" s="4" t="e">
        <f t="shared" si="52"/>
        <v>#N/A</v>
      </c>
      <c r="AT401" s="9" t="e" cm="1">
        <f t="array" ref="AT401">IF(AS401&gt;1,INDEX(Z:Z,AS401,1)," ")</f>
        <v>#N/A</v>
      </c>
      <c r="AU401" s="28" t="s">
        <v>9</v>
      </c>
    </row>
    <row r="402" spans="45:47">
      <c r="AS402" s="4" t="e">
        <f t="shared" si="52"/>
        <v>#N/A</v>
      </c>
      <c r="AT402" s="9" t="e" cm="1">
        <f t="array" ref="AT402">IF(AS402&gt;1,INDEX(Z:Z,AS402,1)," ")</f>
        <v>#N/A</v>
      </c>
      <c r="AU402" s="28" t="s">
        <v>9</v>
      </c>
    </row>
    <row r="403" spans="45:47">
      <c r="AS403" s="4" t="e">
        <f t="shared" si="52"/>
        <v>#N/A</v>
      </c>
      <c r="AT403" s="9" t="e" cm="1">
        <f t="array" ref="AT403">IF(AS403&gt;1,INDEX(Z:Z,AS403,1)," ")</f>
        <v>#N/A</v>
      </c>
      <c r="AU403" s="28" t="s">
        <v>9</v>
      </c>
    </row>
    <row r="404" spans="45:47">
      <c r="AS404" s="4" t="e">
        <f t="shared" si="52"/>
        <v>#N/A</v>
      </c>
      <c r="AT404" s="9" t="e" cm="1">
        <f t="array" ref="AT404">IF(AS404&gt;1,INDEX(Z:Z,AS404,1)," ")</f>
        <v>#N/A</v>
      </c>
      <c r="AU404" s="28" t="s">
        <v>9</v>
      </c>
    </row>
    <row r="405" spans="45:47">
      <c r="AS405" s="4" t="e">
        <f t="shared" si="52"/>
        <v>#N/A</v>
      </c>
      <c r="AT405" s="9" t="e" cm="1">
        <f t="array" ref="AT405">IF(AS405&gt;1,INDEX(Z:Z,AS405,1)," ")</f>
        <v>#N/A</v>
      </c>
      <c r="AU405" s="28" t="s">
        <v>9</v>
      </c>
    </row>
    <row r="406" spans="45:47">
      <c r="AS406" s="4" t="e">
        <f t="shared" si="52"/>
        <v>#N/A</v>
      </c>
      <c r="AT406" s="9" t="e" cm="1">
        <f t="array" ref="AT406">IF(AS406&gt;1,INDEX(Z:Z,AS406,1)," ")</f>
        <v>#N/A</v>
      </c>
      <c r="AU406" s="28" t="s">
        <v>9</v>
      </c>
    </row>
    <row r="407" spans="45:47">
      <c r="AS407" s="4" t="e">
        <f t="shared" si="52"/>
        <v>#N/A</v>
      </c>
      <c r="AT407" s="9" t="e" cm="1">
        <f t="array" ref="AT407">IF(AS407&gt;1,INDEX(Z:Z,AS407,1)," ")</f>
        <v>#N/A</v>
      </c>
      <c r="AU407" s="28" t="s">
        <v>9</v>
      </c>
    </row>
    <row r="408" spans="45:47">
      <c r="AS408" s="4" t="e">
        <f t="shared" si="52"/>
        <v>#N/A</v>
      </c>
      <c r="AT408" s="9" t="e" cm="1">
        <f t="array" ref="AT408">IF(AS408&gt;1,INDEX(Z:Z,AS408,1)," ")</f>
        <v>#N/A</v>
      </c>
      <c r="AU408" s="28" t="s">
        <v>9</v>
      </c>
    </row>
    <row r="409" spans="45:47">
      <c r="AS409" s="4" t="e">
        <f t="shared" si="52"/>
        <v>#N/A</v>
      </c>
      <c r="AT409" s="9" t="e" cm="1">
        <f t="array" ref="AT409">IF(AS409&gt;1,INDEX(Z:Z,AS409,1)," ")</f>
        <v>#N/A</v>
      </c>
      <c r="AU409" s="28" t="s">
        <v>9</v>
      </c>
    </row>
    <row r="410" spans="45:47">
      <c r="AS410" s="4" t="e">
        <f t="shared" si="52"/>
        <v>#N/A</v>
      </c>
      <c r="AT410" s="9" t="e" cm="1">
        <f t="array" ref="AT410">IF(AS410&gt;1,INDEX(Z:Z,AS410,1)," ")</f>
        <v>#N/A</v>
      </c>
      <c r="AU410" s="28" t="s">
        <v>9</v>
      </c>
    </row>
    <row r="411" spans="45:47">
      <c r="AS411" s="4" t="e">
        <f t="shared" si="52"/>
        <v>#N/A</v>
      </c>
      <c r="AT411" s="9" t="e" cm="1">
        <f t="array" ref="AT411">IF(AS411&gt;1,INDEX(Z:Z,AS411,1)," ")</f>
        <v>#N/A</v>
      </c>
      <c r="AU411" s="28" t="s">
        <v>9</v>
      </c>
    </row>
    <row r="412" spans="45:47">
      <c r="AS412" s="4" t="e">
        <f t="shared" si="52"/>
        <v>#N/A</v>
      </c>
      <c r="AT412" s="9" t="e" cm="1">
        <f t="array" ref="AT412">IF(AS412&gt;1,INDEX(Z:Z,AS412,1)," ")</f>
        <v>#N/A</v>
      </c>
      <c r="AU412" s="28" t="s">
        <v>9</v>
      </c>
    </row>
    <row r="413" spans="45:47">
      <c r="AS413" s="4" t="e">
        <f t="shared" si="52"/>
        <v>#N/A</v>
      </c>
      <c r="AT413" s="9" t="e" cm="1">
        <f t="array" ref="AT413">IF(AS413&gt;1,INDEX(Z:Z,AS413,1)," ")</f>
        <v>#N/A</v>
      </c>
      <c r="AU413" s="28" t="s">
        <v>9</v>
      </c>
    </row>
    <row r="414" spans="45:47">
      <c r="AS414" s="4" t="e">
        <f t="shared" si="52"/>
        <v>#N/A</v>
      </c>
      <c r="AT414" s="9" t="e" cm="1">
        <f t="array" ref="AT414">IF(AS414&gt;1,INDEX(Z:Z,AS414,1)," ")</f>
        <v>#N/A</v>
      </c>
      <c r="AU414" s="28" t="s">
        <v>9</v>
      </c>
    </row>
    <row r="415" spans="45:47">
      <c r="AS415" s="4" t="e">
        <f t="shared" si="52"/>
        <v>#N/A</v>
      </c>
      <c r="AT415" s="9" t="e" cm="1">
        <f t="array" ref="AT415">IF(AS415&gt;1,INDEX(Z:Z,AS415,1)," ")</f>
        <v>#N/A</v>
      </c>
      <c r="AU415" s="28" t="s">
        <v>9</v>
      </c>
    </row>
    <row r="416" spans="45:47">
      <c r="AS416" s="4" t="e">
        <f t="shared" si="52"/>
        <v>#N/A</v>
      </c>
      <c r="AT416" s="9" t="e" cm="1">
        <f t="array" ref="AT416">IF(AS416&gt;1,INDEX(Z:Z,AS416,1)," ")</f>
        <v>#N/A</v>
      </c>
      <c r="AU416" s="28" t="s">
        <v>9</v>
      </c>
    </row>
    <row r="417" spans="45:47">
      <c r="AS417" s="4" t="e">
        <f t="shared" si="52"/>
        <v>#N/A</v>
      </c>
      <c r="AT417" s="9" t="e" cm="1">
        <f t="array" ref="AT417">IF(AS417&gt;1,INDEX(Z:Z,AS417,1)," ")</f>
        <v>#N/A</v>
      </c>
      <c r="AU417" s="28" t="s">
        <v>9</v>
      </c>
    </row>
    <row r="418" spans="45:47">
      <c r="AS418" s="4" t="e">
        <f t="shared" si="52"/>
        <v>#N/A</v>
      </c>
      <c r="AT418" s="9" t="e" cm="1">
        <f t="array" ref="AT418">IF(AS418&gt;1,INDEX(Z:Z,AS418,1)," ")</f>
        <v>#N/A</v>
      </c>
      <c r="AU418" s="28" t="s">
        <v>9</v>
      </c>
    </row>
    <row r="419" spans="45:47">
      <c r="AS419" s="4" t="e">
        <f t="shared" si="52"/>
        <v>#N/A</v>
      </c>
      <c r="AT419" s="9" t="e" cm="1">
        <f t="array" ref="AT419">IF(AS419&gt;1,INDEX(Z:Z,AS419,1)," ")</f>
        <v>#N/A</v>
      </c>
      <c r="AU419" s="28" t="s">
        <v>9</v>
      </c>
    </row>
    <row r="420" spans="45:47">
      <c r="AS420" s="4" t="e">
        <f t="shared" si="52"/>
        <v>#N/A</v>
      </c>
      <c r="AT420" s="9" t="e" cm="1">
        <f t="array" ref="AT420">IF(AS420&gt;1,INDEX(Z:Z,AS420,1)," ")</f>
        <v>#N/A</v>
      </c>
      <c r="AU420" s="28" t="s">
        <v>9</v>
      </c>
    </row>
    <row r="421" spans="45:47">
      <c r="AS421" s="4" t="e">
        <f t="shared" si="52"/>
        <v>#N/A</v>
      </c>
      <c r="AT421" s="9" t="e" cm="1">
        <f t="array" ref="AT421">IF(AS421&gt;1,INDEX(Z:Z,AS421,1)," ")</f>
        <v>#N/A</v>
      </c>
      <c r="AU421" s="28" t="s">
        <v>9</v>
      </c>
    </row>
    <row r="422" spans="45:47">
      <c r="AS422" s="4" t="e">
        <f t="shared" si="52"/>
        <v>#N/A</v>
      </c>
      <c r="AT422" s="9" t="e" cm="1">
        <f t="array" ref="AT422">IF(AS422&gt;1,INDEX(Z:Z,AS422,1)," ")</f>
        <v>#N/A</v>
      </c>
      <c r="AU422" s="28" t="s">
        <v>9</v>
      </c>
    </row>
    <row r="423" spans="45:47">
      <c r="AS423" s="4" t="e">
        <f t="shared" si="52"/>
        <v>#N/A</v>
      </c>
      <c r="AT423" s="9" t="e" cm="1">
        <f t="array" ref="AT423">IF(AS423&gt;1,INDEX(Z:Z,AS423,1)," ")</f>
        <v>#N/A</v>
      </c>
      <c r="AU423" s="28" t="s">
        <v>9</v>
      </c>
    </row>
    <row r="424" spans="45:47">
      <c r="AS424" s="4" t="e">
        <f t="shared" si="52"/>
        <v>#N/A</v>
      </c>
      <c r="AT424" s="9" t="e" cm="1">
        <f t="array" ref="AT424">IF(AS424&gt;1,INDEX(Z:Z,AS424,1)," ")</f>
        <v>#N/A</v>
      </c>
      <c r="AU424" s="28" t="s">
        <v>9</v>
      </c>
    </row>
    <row r="425" spans="45:47">
      <c r="AS425" s="4" t="e">
        <f t="shared" si="52"/>
        <v>#N/A</v>
      </c>
      <c r="AT425" s="9" t="e" cm="1">
        <f t="array" ref="AT425">IF(AS425&gt;1,INDEX(Z:Z,AS425,1)," ")</f>
        <v>#N/A</v>
      </c>
      <c r="AU425" s="28" t="s">
        <v>9</v>
      </c>
    </row>
    <row r="426" spans="45:47">
      <c r="AS426" s="4" t="e">
        <f t="shared" si="52"/>
        <v>#N/A</v>
      </c>
      <c r="AT426" s="9" t="e" cm="1">
        <f t="array" ref="AT426">IF(AS426&gt;1,INDEX(Z:Z,AS426,1)," ")</f>
        <v>#N/A</v>
      </c>
      <c r="AU426" s="28" t="s">
        <v>9</v>
      </c>
    </row>
    <row r="427" spans="45:47">
      <c r="AS427" s="4" t="e">
        <f t="shared" ref="AS427:AS458" si="53">MATCH(AJ67,AG:AG,0)</f>
        <v>#N/A</v>
      </c>
      <c r="AT427" s="9" t="e" cm="1">
        <f t="array" ref="AT427">IF(AS427&gt;1,INDEX(Z:Z,AS427,1)," ")</f>
        <v>#N/A</v>
      </c>
      <c r="AU427" s="28" t="s">
        <v>9</v>
      </c>
    </row>
    <row r="428" spans="45:47">
      <c r="AS428" s="4" t="e">
        <f t="shared" si="53"/>
        <v>#N/A</v>
      </c>
      <c r="AT428" s="9" t="e" cm="1">
        <f t="array" ref="AT428">IF(AS428&gt;1,INDEX(Z:Z,AS428,1)," ")</f>
        <v>#N/A</v>
      </c>
      <c r="AU428" s="28" t="s">
        <v>9</v>
      </c>
    </row>
    <row r="429" spans="45:47">
      <c r="AS429" s="4" t="e">
        <f t="shared" si="53"/>
        <v>#N/A</v>
      </c>
      <c r="AT429" s="9" t="e" cm="1">
        <f t="array" ref="AT429">IF(AS429&gt;1,INDEX(Z:Z,AS429,1)," ")</f>
        <v>#N/A</v>
      </c>
      <c r="AU429" s="28" t="s">
        <v>9</v>
      </c>
    </row>
    <row r="430" spans="45:47">
      <c r="AS430" s="4" t="e">
        <f t="shared" si="53"/>
        <v>#N/A</v>
      </c>
      <c r="AT430" s="9" t="e" cm="1">
        <f t="array" ref="AT430">IF(AS430&gt;1,INDEX(Z:Z,AS430,1)," ")</f>
        <v>#N/A</v>
      </c>
      <c r="AU430" s="28" t="s">
        <v>9</v>
      </c>
    </row>
    <row r="431" spans="45:47">
      <c r="AS431" s="4" t="e">
        <f t="shared" si="53"/>
        <v>#N/A</v>
      </c>
      <c r="AT431" s="9" t="e" cm="1">
        <f t="array" ref="AT431">IF(AS431&gt;1,INDEX(Z:Z,AS431,1)," ")</f>
        <v>#N/A</v>
      </c>
      <c r="AU431" s="28" t="s">
        <v>9</v>
      </c>
    </row>
    <row r="432" spans="45:47">
      <c r="AS432" s="4" t="e">
        <f t="shared" si="53"/>
        <v>#N/A</v>
      </c>
      <c r="AT432" s="9" t="e" cm="1">
        <f t="array" ref="AT432">IF(AS432&gt;1,INDEX(Z:Z,AS432,1)," ")</f>
        <v>#N/A</v>
      </c>
      <c r="AU432" s="28" t="s">
        <v>9</v>
      </c>
    </row>
    <row r="433" spans="45:47">
      <c r="AS433" s="4" t="e">
        <f t="shared" si="53"/>
        <v>#N/A</v>
      </c>
      <c r="AT433" s="9" t="e" cm="1">
        <f t="array" ref="AT433">IF(AS433&gt;1,INDEX(Z:Z,AS433,1)," ")</f>
        <v>#N/A</v>
      </c>
      <c r="AU433" s="28" t="s">
        <v>9</v>
      </c>
    </row>
    <row r="434" spans="45:47">
      <c r="AS434" s="4" t="e">
        <f t="shared" si="53"/>
        <v>#N/A</v>
      </c>
      <c r="AT434" s="9" t="e" cm="1">
        <f t="array" ref="AT434">IF(AS434&gt;1,INDEX(Z:Z,AS434,1)," ")</f>
        <v>#N/A</v>
      </c>
      <c r="AU434" s="28" t="s">
        <v>9</v>
      </c>
    </row>
    <row r="435" spans="45:47">
      <c r="AS435" s="4" t="e">
        <f t="shared" si="53"/>
        <v>#N/A</v>
      </c>
      <c r="AT435" s="9" t="e" cm="1">
        <f t="array" ref="AT435">IF(AS435&gt;1,INDEX(Z:Z,AS435,1)," ")</f>
        <v>#N/A</v>
      </c>
      <c r="AU435" s="28" t="s">
        <v>9</v>
      </c>
    </row>
    <row r="436" spans="45:47">
      <c r="AS436" s="4" t="e">
        <f t="shared" si="53"/>
        <v>#N/A</v>
      </c>
      <c r="AT436" s="9" t="e" cm="1">
        <f t="array" ref="AT436">IF(AS436&gt;1,INDEX(Z:Z,AS436,1)," ")</f>
        <v>#N/A</v>
      </c>
      <c r="AU436" s="28" t="s">
        <v>9</v>
      </c>
    </row>
    <row r="437" spans="45:47">
      <c r="AS437" s="4" t="e">
        <f t="shared" si="53"/>
        <v>#N/A</v>
      </c>
      <c r="AT437" s="9" t="e" cm="1">
        <f t="array" ref="AT437">IF(AS437&gt;1,INDEX(Z:Z,AS437,1)," ")</f>
        <v>#N/A</v>
      </c>
      <c r="AU437" s="28" t="s">
        <v>9</v>
      </c>
    </row>
    <row r="438" spans="45:47">
      <c r="AS438" s="4" t="e">
        <f t="shared" si="53"/>
        <v>#N/A</v>
      </c>
      <c r="AT438" s="9" t="e" cm="1">
        <f t="array" ref="AT438">IF(AS438&gt;1,INDEX(Z:Z,AS438,1)," ")</f>
        <v>#N/A</v>
      </c>
      <c r="AU438" s="28" t="s">
        <v>9</v>
      </c>
    </row>
    <row r="439" spans="45:47">
      <c r="AS439" s="4" t="e">
        <f t="shared" si="53"/>
        <v>#N/A</v>
      </c>
      <c r="AT439" s="9" t="e" cm="1">
        <f t="array" ref="AT439">IF(AS439&gt;1,INDEX(Z:Z,AS439,1)," ")</f>
        <v>#N/A</v>
      </c>
      <c r="AU439" s="28" t="s">
        <v>9</v>
      </c>
    </row>
    <row r="440" spans="45:47">
      <c r="AS440" s="4" t="e">
        <f t="shared" si="53"/>
        <v>#N/A</v>
      </c>
      <c r="AT440" s="9" t="e" cm="1">
        <f t="array" ref="AT440">IF(AS440&gt;1,INDEX(Z:Z,AS440,1)," ")</f>
        <v>#N/A</v>
      </c>
      <c r="AU440" s="28" t="s">
        <v>9</v>
      </c>
    </row>
    <row r="441" spans="45:47">
      <c r="AS441" s="4" t="e">
        <f t="shared" si="53"/>
        <v>#N/A</v>
      </c>
      <c r="AT441" s="9" t="e" cm="1">
        <f t="array" ref="AT441">IF(AS441&gt;1,INDEX(Z:Z,AS441,1)," ")</f>
        <v>#N/A</v>
      </c>
      <c r="AU441" s="28" t="s">
        <v>9</v>
      </c>
    </row>
    <row r="442" spans="45:47">
      <c r="AS442" s="4" t="e">
        <f t="shared" si="53"/>
        <v>#N/A</v>
      </c>
      <c r="AT442" s="9" t="e" cm="1">
        <f t="array" ref="AT442">IF(AS442&gt;1,INDEX(Z:Z,AS442,1)," ")</f>
        <v>#N/A</v>
      </c>
      <c r="AU442" s="28" t="s">
        <v>9</v>
      </c>
    </row>
    <row r="443" spans="45:47">
      <c r="AS443" s="4" t="e">
        <f t="shared" si="53"/>
        <v>#N/A</v>
      </c>
      <c r="AT443" s="9" t="e" cm="1">
        <f t="array" ref="AT443">IF(AS443&gt;1,INDEX(Z:Z,AS443,1)," ")</f>
        <v>#N/A</v>
      </c>
      <c r="AU443" s="28" t="s">
        <v>9</v>
      </c>
    </row>
    <row r="444" spans="45:47">
      <c r="AS444" s="4" t="e">
        <f t="shared" si="53"/>
        <v>#N/A</v>
      </c>
      <c r="AT444" s="9" t="e" cm="1">
        <f t="array" ref="AT444">IF(AS444&gt;1,INDEX(Z:Z,AS444,1)," ")</f>
        <v>#N/A</v>
      </c>
      <c r="AU444" s="28" t="s">
        <v>9</v>
      </c>
    </row>
    <row r="445" spans="45:47">
      <c r="AS445" s="4" t="e">
        <f t="shared" si="53"/>
        <v>#N/A</v>
      </c>
      <c r="AT445" s="9" t="e" cm="1">
        <f t="array" ref="AT445">IF(AS445&gt;1,INDEX(Z:Z,AS445,1)," ")</f>
        <v>#N/A</v>
      </c>
      <c r="AU445" s="28" t="s">
        <v>9</v>
      </c>
    </row>
    <row r="446" spans="45:47">
      <c r="AS446" s="4" t="e">
        <f t="shared" si="53"/>
        <v>#N/A</v>
      </c>
      <c r="AT446" s="9" t="e" cm="1">
        <f t="array" ref="AT446">IF(AS446&gt;1,INDEX(Z:Z,AS446,1)," ")</f>
        <v>#N/A</v>
      </c>
      <c r="AU446" s="28" t="s">
        <v>9</v>
      </c>
    </row>
    <row r="447" spans="45:47">
      <c r="AS447" s="4" t="e">
        <f t="shared" si="53"/>
        <v>#N/A</v>
      </c>
      <c r="AT447" s="9" t="e" cm="1">
        <f t="array" ref="AT447">IF(AS447&gt;1,INDEX(Z:Z,AS447,1)," ")</f>
        <v>#N/A</v>
      </c>
      <c r="AU447" s="28" t="s">
        <v>9</v>
      </c>
    </row>
    <row r="448" spans="45:47">
      <c r="AS448" s="4" t="e">
        <f t="shared" si="53"/>
        <v>#N/A</v>
      </c>
      <c r="AT448" s="9" t="e" cm="1">
        <f t="array" ref="AT448">IF(AS448&gt;1,INDEX(Z:Z,AS448,1)," ")</f>
        <v>#N/A</v>
      </c>
      <c r="AU448" s="28" t="s">
        <v>9</v>
      </c>
    </row>
    <row r="449" spans="45:47">
      <c r="AS449" s="4" t="e">
        <f t="shared" si="53"/>
        <v>#N/A</v>
      </c>
      <c r="AT449" s="9" t="e" cm="1">
        <f t="array" ref="AT449">IF(AS449&gt;1,INDEX(Z:Z,AS449,1)," ")</f>
        <v>#N/A</v>
      </c>
      <c r="AU449" s="28" t="s">
        <v>9</v>
      </c>
    </row>
    <row r="450" spans="45:47">
      <c r="AS450" s="4" t="e">
        <f t="shared" si="53"/>
        <v>#N/A</v>
      </c>
      <c r="AT450" s="9" t="e" cm="1">
        <f t="array" ref="AT450">IF(AS450&gt;1,INDEX(Z:Z,AS450,1)," ")</f>
        <v>#N/A</v>
      </c>
      <c r="AU450" s="28" t="s">
        <v>9</v>
      </c>
    </row>
    <row r="451" spans="45:47">
      <c r="AS451" s="4" t="e">
        <f t="shared" si="53"/>
        <v>#N/A</v>
      </c>
      <c r="AT451" s="9" t="e" cm="1">
        <f t="array" ref="AT451">IF(AS451&gt;1,INDEX(Z:Z,AS451,1)," ")</f>
        <v>#N/A</v>
      </c>
      <c r="AU451" s="28" t="s">
        <v>9</v>
      </c>
    </row>
    <row r="452" spans="45:47">
      <c r="AS452" s="4" t="e">
        <f t="shared" si="53"/>
        <v>#N/A</v>
      </c>
      <c r="AT452" s="9" t="e" cm="1">
        <f t="array" ref="AT452">IF(AS452&gt;1,INDEX(Z:Z,AS452,1)," ")</f>
        <v>#N/A</v>
      </c>
      <c r="AU452" s="28" t="s">
        <v>9</v>
      </c>
    </row>
    <row r="453" spans="45:47">
      <c r="AS453" s="4" t="e">
        <f t="shared" si="53"/>
        <v>#N/A</v>
      </c>
      <c r="AT453" s="9" t="e" cm="1">
        <f t="array" ref="AT453">IF(AS453&gt;1,INDEX(Z:Z,AS453,1)," ")</f>
        <v>#N/A</v>
      </c>
      <c r="AU453" s="28" t="s">
        <v>9</v>
      </c>
    </row>
    <row r="454" spans="45:47">
      <c r="AS454" s="4" t="e">
        <f t="shared" si="53"/>
        <v>#N/A</v>
      </c>
      <c r="AT454" s="9" t="e" cm="1">
        <f t="array" ref="AT454">IF(AS454&gt;1,INDEX(Z:Z,AS454,1)," ")</f>
        <v>#N/A</v>
      </c>
      <c r="AU454" s="28" t="s">
        <v>9</v>
      </c>
    </row>
    <row r="455" spans="45:47">
      <c r="AS455" s="4" t="e">
        <f t="shared" si="53"/>
        <v>#N/A</v>
      </c>
      <c r="AT455" s="9" t="e" cm="1">
        <f t="array" ref="AT455">IF(AS455&gt;1,INDEX(Z:Z,AS455,1)," ")</f>
        <v>#N/A</v>
      </c>
      <c r="AU455" s="28" t="s">
        <v>9</v>
      </c>
    </row>
    <row r="456" spans="45:47">
      <c r="AS456" s="4" t="e">
        <f t="shared" si="53"/>
        <v>#N/A</v>
      </c>
      <c r="AT456" s="9" t="e" cm="1">
        <f t="array" ref="AT456">IF(AS456&gt;1,INDEX(Z:Z,AS456,1)," ")</f>
        <v>#N/A</v>
      </c>
      <c r="AU456" s="28" t="s">
        <v>9</v>
      </c>
    </row>
    <row r="457" spans="45:47">
      <c r="AS457" s="4" t="e">
        <f t="shared" si="53"/>
        <v>#N/A</v>
      </c>
      <c r="AT457" s="9" t="e" cm="1">
        <f t="array" ref="AT457">IF(AS457&gt;1,INDEX(Z:Z,AS457,1)," ")</f>
        <v>#N/A</v>
      </c>
      <c r="AU457" s="28" t="s">
        <v>9</v>
      </c>
    </row>
    <row r="458" spans="45:47">
      <c r="AS458" s="4" t="e">
        <f t="shared" si="53"/>
        <v>#N/A</v>
      </c>
      <c r="AT458" s="9" t="e" cm="1">
        <f t="array" ref="AT458">IF(AS458&gt;1,INDEX(Z:Z,AS458,1)," ")</f>
        <v>#N/A</v>
      </c>
      <c r="AU458" s="28" t="s">
        <v>9</v>
      </c>
    </row>
    <row r="459" spans="45:47">
      <c r="AS459" s="4" t="e">
        <f t="shared" ref="AS459:AS482" si="54">MATCH(AJ99,AG:AG,0)</f>
        <v>#N/A</v>
      </c>
      <c r="AT459" s="9" t="e" cm="1">
        <f t="array" ref="AT459">IF(AS459&gt;1,INDEX(Z:Z,AS459,1)," ")</f>
        <v>#N/A</v>
      </c>
      <c r="AU459" s="28" t="s">
        <v>9</v>
      </c>
    </row>
    <row r="460" spans="45:47">
      <c r="AS460" s="4" t="e">
        <f t="shared" si="54"/>
        <v>#N/A</v>
      </c>
      <c r="AT460" s="9" t="e" cm="1">
        <f t="array" ref="AT460">IF(AS460&gt;1,INDEX(Z:Z,AS460,1)," ")</f>
        <v>#N/A</v>
      </c>
      <c r="AU460" s="28" t="s">
        <v>9</v>
      </c>
    </row>
    <row r="461" spans="45:47">
      <c r="AS461" s="4" t="e">
        <f t="shared" si="54"/>
        <v>#N/A</v>
      </c>
      <c r="AT461" s="9" t="e" cm="1">
        <f t="array" ref="AT461">IF(AS461&gt;1,INDEX(Z:Z,AS461,1)," ")</f>
        <v>#N/A</v>
      </c>
      <c r="AU461" s="28" t="s">
        <v>9</v>
      </c>
    </row>
    <row r="462" spans="45:47">
      <c r="AS462" s="4" t="e">
        <f t="shared" si="54"/>
        <v>#N/A</v>
      </c>
      <c r="AT462" s="9" t="e" cm="1">
        <f t="array" ref="AT462">IF(AS462&gt;1,INDEX(Z:Z,AS462,1)," ")</f>
        <v>#N/A</v>
      </c>
      <c r="AU462" s="28" t="s">
        <v>9</v>
      </c>
    </row>
    <row r="463" spans="45:47">
      <c r="AS463" s="4" t="e">
        <f t="shared" si="54"/>
        <v>#N/A</v>
      </c>
      <c r="AT463" s="9" t="e" cm="1">
        <f t="array" ref="AT463">IF(AS463&gt;1,INDEX(Z:Z,AS463,1)," ")</f>
        <v>#N/A</v>
      </c>
      <c r="AU463" s="28" t="s">
        <v>9</v>
      </c>
    </row>
    <row r="464" spans="45:47">
      <c r="AS464" s="4" t="e">
        <f t="shared" si="54"/>
        <v>#N/A</v>
      </c>
      <c r="AT464" s="9" t="e" cm="1">
        <f t="array" ref="AT464">IF(AS464&gt;1,INDEX(Z:Z,AS464,1)," ")</f>
        <v>#N/A</v>
      </c>
      <c r="AU464" s="28" t="s">
        <v>9</v>
      </c>
    </row>
    <row r="465" spans="45:47">
      <c r="AS465" s="4" t="e">
        <f t="shared" si="54"/>
        <v>#N/A</v>
      </c>
      <c r="AT465" s="9" t="e" cm="1">
        <f t="array" ref="AT465">IF(AS465&gt;1,INDEX(Z:Z,AS465,1)," ")</f>
        <v>#N/A</v>
      </c>
      <c r="AU465" s="28" t="s">
        <v>9</v>
      </c>
    </row>
    <row r="466" spans="45:47">
      <c r="AS466" s="4" t="e">
        <f t="shared" si="54"/>
        <v>#N/A</v>
      </c>
      <c r="AT466" s="9" t="e" cm="1">
        <f t="array" ref="AT466">IF(AS466&gt;1,INDEX(Z:Z,AS466,1)," ")</f>
        <v>#N/A</v>
      </c>
      <c r="AU466" s="28" t="s">
        <v>9</v>
      </c>
    </row>
    <row r="467" spans="45:47">
      <c r="AS467" s="4" t="e">
        <f t="shared" si="54"/>
        <v>#N/A</v>
      </c>
      <c r="AT467" s="9" t="e" cm="1">
        <f t="array" ref="AT467">IF(AS467&gt;1,INDEX(Z:Z,AS467,1)," ")</f>
        <v>#N/A</v>
      </c>
      <c r="AU467" s="28" t="s">
        <v>9</v>
      </c>
    </row>
    <row r="468" spans="45:47">
      <c r="AS468" s="4" t="e">
        <f t="shared" si="54"/>
        <v>#N/A</v>
      </c>
      <c r="AT468" s="9" t="e" cm="1">
        <f t="array" ref="AT468">IF(AS468&gt;1,INDEX(Z:Z,AS468,1)," ")</f>
        <v>#N/A</v>
      </c>
      <c r="AU468" s="28" t="s">
        <v>9</v>
      </c>
    </row>
    <row r="469" spans="45:47">
      <c r="AS469" s="4" t="e">
        <f t="shared" si="54"/>
        <v>#N/A</v>
      </c>
      <c r="AT469" s="9" t="e" cm="1">
        <f t="array" ref="AT469">IF(AS469&gt;1,INDEX(Z:Z,AS469,1)," ")</f>
        <v>#N/A</v>
      </c>
      <c r="AU469" s="28" t="s">
        <v>9</v>
      </c>
    </row>
    <row r="470" spans="45:47">
      <c r="AS470" s="4" t="e">
        <f t="shared" si="54"/>
        <v>#N/A</v>
      </c>
      <c r="AT470" s="9" t="e" cm="1">
        <f t="array" ref="AT470">IF(AS470&gt;1,INDEX(Z:Z,AS470,1)," ")</f>
        <v>#N/A</v>
      </c>
      <c r="AU470" s="28" t="s">
        <v>9</v>
      </c>
    </row>
    <row r="471" spans="45:47">
      <c r="AS471" s="4" t="e">
        <f t="shared" si="54"/>
        <v>#N/A</v>
      </c>
      <c r="AT471" s="9" t="e" cm="1">
        <f t="array" ref="AT471">IF(AS471&gt;1,INDEX(Z:Z,AS471,1)," ")</f>
        <v>#N/A</v>
      </c>
      <c r="AU471" s="28" t="s">
        <v>9</v>
      </c>
    </row>
    <row r="472" spans="45:47">
      <c r="AS472" s="4" t="e">
        <f t="shared" si="54"/>
        <v>#N/A</v>
      </c>
      <c r="AT472" s="9" t="e" cm="1">
        <f t="array" ref="AT472">IF(AS472&gt;1,INDEX(Z:Z,AS472,1)," ")</f>
        <v>#N/A</v>
      </c>
      <c r="AU472" s="28" t="s">
        <v>9</v>
      </c>
    </row>
    <row r="473" spans="45:47">
      <c r="AS473" s="4" t="e">
        <f t="shared" si="54"/>
        <v>#N/A</v>
      </c>
      <c r="AT473" s="9" t="e" cm="1">
        <f t="array" ref="AT473">IF(AS473&gt;1,INDEX(Z:Z,AS473,1)," ")</f>
        <v>#N/A</v>
      </c>
      <c r="AU473" s="28" t="s">
        <v>9</v>
      </c>
    </row>
    <row r="474" spans="45:47">
      <c r="AS474" s="4" t="e">
        <f t="shared" si="54"/>
        <v>#N/A</v>
      </c>
      <c r="AT474" s="9" t="e" cm="1">
        <f t="array" ref="AT474">IF(AS474&gt;1,INDEX(Z:Z,AS474,1)," ")</f>
        <v>#N/A</v>
      </c>
      <c r="AU474" s="28" t="s">
        <v>9</v>
      </c>
    </row>
    <row r="475" spans="45:47">
      <c r="AS475" s="4" t="e">
        <f t="shared" si="54"/>
        <v>#N/A</v>
      </c>
      <c r="AT475" s="9" t="e" cm="1">
        <f t="array" ref="AT475">IF(AS475&gt;1,INDEX(Z:Z,AS475,1)," ")</f>
        <v>#N/A</v>
      </c>
      <c r="AU475" s="28" t="s">
        <v>9</v>
      </c>
    </row>
    <row r="476" spans="45:47">
      <c r="AS476" s="4" t="e">
        <f t="shared" si="54"/>
        <v>#N/A</v>
      </c>
      <c r="AT476" s="9" t="e" cm="1">
        <f t="array" ref="AT476">IF(AS476&gt;1,INDEX(Z:Z,AS476,1)," ")</f>
        <v>#N/A</v>
      </c>
      <c r="AU476" s="28" t="s">
        <v>9</v>
      </c>
    </row>
    <row r="477" spans="45:47">
      <c r="AS477" s="4" t="e">
        <f t="shared" si="54"/>
        <v>#N/A</v>
      </c>
      <c r="AT477" s="9" t="e" cm="1">
        <f t="array" ref="AT477">IF(AS477&gt;1,INDEX(Z:Z,AS477,1)," ")</f>
        <v>#N/A</v>
      </c>
      <c r="AU477" s="28" t="s">
        <v>9</v>
      </c>
    </row>
    <row r="478" spans="45:47">
      <c r="AS478" s="4" t="e">
        <f t="shared" si="54"/>
        <v>#N/A</v>
      </c>
      <c r="AT478" s="9" t="e" cm="1">
        <f t="array" ref="AT478">IF(AS478&gt;1,INDEX(Z:Z,AS478,1)," ")</f>
        <v>#N/A</v>
      </c>
      <c r="AU478" s="28" t="s">
        <v>9</v>
      </c>
    </row>
    <row r="479" spans="45:47">
      <c r="AS479" s="4" t="e">
        <f t="shared" si="54"/>
        <v>#N/A</v>
      </c>
      <c r="AT479" s="9" t="e" cm="1">
        <f t="array" ref="AT479">IF(AS479&gt;1,INDEX(Z:Z,AS479,1)," ")</f>
        <v>#N/A</v>
      </c>
      <c r="AU479" s="28" t="s">
        <v>9</v>
      </c>
    </row>
    <row r="480" spans="45:47">
      <c r="AS480" s="4" t="e">
        <f t="shared" si="54"/>
        <v>#N/A</v>
      </c>
      <c r="AT480" s="9" t="e" cm="1">
        <f t="array" ref="AT480">IF(AS480&gt;1,INDEX(Z:Z,AS480,1)," ")</f>
        <v>#N/A</v>
      </c>
      <c r="AU480" s="28" t="s">
        <v>9</v>
      </c>
    </row>
    <row r="481" spans="45:47">
      <c r="AS481" s="4" t="e">
        <f t="shared" si="54"/>
        <v>#N/A</v>
      </c>
      <c r="AT481" s="9" t="e" cm="1">
        <f t="array" ref="AT481">IF(AS481&gt;1,INDEX(Z:Z,AS481,1)," ")</f>
        <v>#N/A</v>
      </c>
      <c r="AU481" s="28" t="s">
        <v>9</v>
      </c>
    </row>
    <row r="482" spans="45:47">
      <c r="AS482" s="4" t="e">
        <f t="shared" si="54"/>
        <v>#N/A</v>
      </c>
      <c r="AT482" s="9" t="e" cm="1">
        <f t="array" ref="AT482">IF(AS482&gt;1,INDEX(Z:Z,AS482,1)," ")</f>
        <v>#N/A</v>
      </c>
      <c r="AU482" s="28" t="s">
        <v>9</v>
      </c>
    </row>
    <row r="483" spans="45:47">
      <c r="AS483" s="4" t="e">
        <f t="shared" ref="AS483:AS514" si="55">MATCH(AJ3,AH:AH,0)</f>
        <v>#N/A</v>
      </c>
      <c r="AT483" s="9" t="e" cm="1">
        <f t="array" ref="AT483">IF(AS483&gt;1,INDEX(AA:AA,AS483,1)," ")</f>
        <v>#N/A</v>
      </c>
      <c r="AU483" s="28" t="s">
        <v>10</v>
      </c>
    </row>
    <row r="484" spans="45:47">
      <c r="AS484" s="4" t="e">
        <f t="shared" si="55"/>
        <v>#N/A</v>
      </c>
      <c r="AT484" s="9" t="e" cm="1">
        <f t="array" ref="AT484">IF(AS484&gt;1,INDEX(AA:AA,AS484,1)," ")</f>
        <v>#N/A</v>
      </c>
      <c r="AU484" s="28" t="s">
        <v>10</v>
      </c>
    </row>
    <row r="485" spans="45:47">
      <c r="AS485" s="4" t="e">
        <f t="shared" si="55"/>
        <v>#N/A</v>
      </c>
      <c r="AT485" s="9" t="e" cm="1">
        <f t="array" ref="AT485">IF(AS485&gt;1,INDEX(AA:AA,AS485,1)," ")</f>
        <v>#N/A</v>
      </c>
      <c r="AU485" s="28" t="s">
        <v>10</v>
      </c>
    </row>
    <row r="486" spans="45:47">
      <c r="AS486" s="4" t="e">
        <f t="shared" si="55"/>
        <v>#N/A</v>
      </c>
      <c r="AT486" s="9" t="e" cm="1">
        <f t="array" ref="AT486">IF(AS486&gt;1,INDEX(AA:AA,AS486,1)," ")</f>
        <v>#N/A</v>
      </c>
      <c r="AU486" s="28" t="s">
        <v>10</v>
      </c>
    </row>
    <row r="487" spans="45:47">
      <c r="AS487" s="4" t="e">
        <f t="shared" si="55"/>
        <v>#N/A</v>
      </c>
      <c r="AT487" s="9" t="e" cm="1">
        <f t="array" ref="AT487">IF(AS487&gt;1,INDEX(AA:AA,AS487,1)," ")</f>
        <v>#N/A</v>
      </c>
      <c r="AU487" s="28" t="s">
        <v>10</v>
      </c>
    </row>
    <row r="488" spans="45:47">
      <c r="AS488" s="4" t="e">
        <f t="shared" si="55"/>
        <v>#N/A</v>
      </c>
      <c r="AT488" s="9" t="e" cm="1">
        <f t="array" ref="AT488">IF(AS488&gt;1,INDEX(AA:AA,AS488,1)," ")</f>
        <v>#N/A</v>
      </c>
      <c r="AU488" s="28" t="s">
        <v>10</v>
      </c>
    </row>
    <row r="489" spans="45:47">
      <c r="AS489" s="4" t="e">
        <f t="shared" si="55"/>
        <v>#N/A</v>
      </c>
      <c r="AT489" s="9" t="e" cm="1">
        <f t="array" ref="AT489">IF(AS489&gt;1,INDEX(AA:AA,AS489,1)," ")</f>
        <v>#N/A</v>
      </c>
      <c r="AU489" s="28" t="s">
        <v>10</v>
      </c>
    </row>
    <row r="490" spans="45:47">
      <c r="AS490" s="4" t="e">
        <f t="shared" si="55"/>
        <v>#N/A</v>
      </c>
      <c r="AT490" s="9" t="e" cm="1">
        <f t="array" ref="AT490">IF(AS490&gt;1,INDEX(AA:AA,AS490,1)," ")</f>
        <v>#N/A</v>
      </c>
      <c r="AU490" s="28" t="s">
        <v>10</v>
      </c>
    </row>
    <row r="491" spans="45:47">
      <c r="AS491" s="4" t="e">
        <f t="shared" si="55"/>
        <v>#N/A</v>
      </c>
      <c r="AT491" s="9" t="e" cm="1">
        <f t="array" ref="AT491">IF(AS491&gt;1,INDEX(AA:AA,AS491,1)," ")</f>
        <v>#N/A</v>
      </c>
      <c r="AU491" s="28" t="s">
        <v>10</v>
      </c>
    </row>
    <row r="492" spans="45:47">
      <c r="AS492" s="4" t="e">
        <f t="shared" si="55"/>
        <v>#N/A</v>
      </c>
      <c r="AT492" s="9" t="e" cm="1">
        <f t="array" ref="AT492">IF(AS492&gt;1,INDEX(AA:AA,AS492,1)," ")</f>
        <v>#N/A</v>
      </c>
      <c r="AU492" s="28" t="s">
        <v>10</v>
      </c>
    </row>
    <row r="493" spans="45:47">
      <c r="AS493" s="4" t="e">
        <f t="shared" si="55"/>
        <v>#N/A</v>
      </c>
      <c r="AT493" s="9" t="e" cm="1">
        <f t="array" ref="AT493">IF(AS493&gt;1,INDEX(AA:AA,AS493,1)," ")</f>
        <v>#N/A</v>
      </c>
      <c r="AU493" s="28" t="s">
        <v>10</v>
      </c>
    </row>
    <row r="494" spans="45:47">
      <c r="AS494" s="4" t="e">
        <f t="shared" si="55"/>
        <v>#N/A</v>
      </c>
      <c r="AT494" s="9" t="e" cm="1">
        <f t="array" ref="AT494">IF(AS494&gt;1,INDEX(AA:AA,AS494,1)," ")</f>
        <v>#N/A</v>
      </c>
      <c r="AU494" s="28" t="s">
        <v>10</v>
      </c>
    </row>
    <row r="495" spans="45:47">
      <c r="AS495" s="4" t="e">
        <f t="shared" si="55"/>
        <v>#N/A</v>
      </c>
      <c r="AT495" s="9" t="e" cm="1">
        <f t="array" ref="AT495">IF(AS495&gt;1,INDEX(AA:AA,AS495,1)," ")</f>
        <v>#N/A</v>
      </c>
      <c r="AU495" s="28" t="s">
        <v>10</v>
      </c>
    </row>
    <row r="496" spans="45:47">
      <c r="AS496" s="4" t="e">
        <f t="shared" si="55"/>
        <v>#N/A</v>
      </c>
      <c r="AT496" s="9" t="e" cm="1">
        <f t="array" ref="AT496">IF(AS496&gt;1,INDEX(AA:AA,AS496,1)," ")</f>
        <v>#N/A</v>
      </c>
      <c r="AU496" s="28" t="s">
        <v>10</v>
      </c>
    </row>
    <row r="497" spans="45:47">
      <c r="AS497" s="4" t="e">
        <f t="shared" si="55"/>
        <v>#N/A</v>
      </c>
      <c r="AT497" s="9" t="e" cm="1">
        <f t="array" ref="AT497">IF(AS497&gt;1,INDEX(AA:AA,AS497,1)," ")</f>
        <v>#N/A</v>
      </c>
      <c r="AU497" s="28" t="s">
        <v>10</v>
      </c>
    </row>
    <row r="498" spans="45:47">
      <c r="AS498" s="4" t="e">
        <f t="shared" si="55"/>
        <v>#N/A</v>
      </c>
      <c r="AT498" s="9" t="e" cm="1">
        <f t="array" ref="AT498">IF(AS498&gt;1,INDEX(AA:AA,AS498,1)," ")</f>
        <v>#N/A</v>
      </c>
      <c r="AU498" s="28" t="s">
        <v>10</v>
      </c>
    </row>
    <row r="499" spans="45:47">
      <c r="AS499" s="4" t="e">
        <f t="shared" si="55"/>
        <v>#N/A</v>
      </c>
      <c r="AT499" s="9" t="e" cm="1">
        <f t="array" ref="AT499">IF(AS499&gt;1,INDEX(AA:AA,AS499,1)," ")</f>
        <v>#N/A</v>
      </c>
      <c r="AU499" s="28" t="s">
        <v>10</v>
      </c>
    </row>
    <row r="500" spans="45:47">
      <c r="AS500" s="4" t="e">
        <f t="shared" si="55"/>
        <v>#N/A</v>
      </c>
      <c r="AT500" s="9" t="e" cm="1">
        <f t="array" ref="AT500">IF(AS500&gt;1,INDEX(AA:AA,AS500,1)," ")</f>
        <v>#N/A</v>
      </c>
      <c r="AU500" s="28" t="s">
        <v>10</v>
      </c>
    </row>
    <row r="501" spans="45:47">
      <c r="AS501" s="4" t="e">
        <f t="shared" si="55"/>
        <v>#N/A</v>
      </c>
      <c r="AT501" s="9" t="e" cm="1">
        <f t="array" ref="AT501">IF(AS501&gt;1,INDEX(AA:AA,AS501,1)," ")</f>
        <v>#N/A</v>
      </c>
      <c r="AU501" s="28" t="s">
        <v>10</v>
      </c>
    </row>
    <row r="502" spans="45:47">
      <c r="AS502" s="4" t="e">
        <f t="shared" si="55"/>
        <v>#N/A</v>
      </c>
      <c r="AT502" s="9" t="e" cm="1">
        <f t="array" ref="AT502">IF(AS502&gt;1,INDEX(AA:AA,AS502,1)," ")</f>
        <v>#N/A</v>
      </c>
      <c r="AU502" s="28" t="s">
        <v>10</v>
      </c>
    </row>
    <row r="503" spans="45:47">
      <c r="AS503" s="4" t="e">
        <f t="shared" si="55"/>
        <v>#N/A</v>
      </c>
      <c r="AT503" s="9" t="e" cm="1">
        <f t="array" ref="AT503">IF(AS503&gt;1,INDEX(AA:AA,AS503,1)," ")</f>
        <v>#N/A</v>
      </c>
      <c r="AU503" s="28" t="s">
        <v>10</v>
      </c>
    </row>
    <row r="504" spans="45:47">
      <c r="AS504" s="4" t="e">
        <f t="shared" si="55"/>
        <v>#N/A</v>
      </c>
      <c r="AT504" s="9" t="e" cm="1">
        <f t="array" ref="AT504">IF(AS504&gt;1,INDEX(AA:AA,AS504,1)," ")</f>
        <v>#N/A</v>
      </c>
      <c r="AU504" s="28" t="s">
        <v>10</v>
      </c>
    </row>
    <row r="505" spans="45:47">
      <c r="AS505" s="4" t="e">
        <f t="shared" si="55"/>
        <v>#N/A</v>
      </c>
      <c r="AT505" s="9" t="e" cm="1">
        <f t="array" ref="AT505">IF(AS505&gt;1,INDEX(AA:AA,AS505,1)," ")</f>
        <v>#N/A</v>
      </c>
      <c r="AU505" s="28" t="s">
        <v>10</v>
      </c>
    </row>
    <row r="506" spans="45:47">
      <c r="AS506" s="4" t="e">
        <f t="shared" si="55"/>
        <v>#N/A</v>
      </c>
      <c r="AT506" s="9" t="e" cm="1">
        <f t="array" ref="AT506">IF(AS506&gt;1,INDEX(AA:AA,AS506,1)," ")</f>
        <v>#N/A</v>
      </c>
      <c r="AU506" s="28" t="s">
        <v>10</v>
      </c>
    </row>
    <row r="507" spans="45:47">
      <c r="AS507" s="4" t="e">
        <f t="shared" si="55"/>
        <v>#N/A</v>
      </c>
      <c r="AT507" s="9" t="e" cm="1">
        <f t="array" ref="AT507">IF(AS507&gt;1,INDEX(AA:AA,AS507,1)," ")</f>
        <v>#N/A</v>
      </c>
      <c r="AU507" s="28" t="s">
        <v>10</v>
      </c>
    </row>
    <row r="508" spans="45:47">
      <c r="AS508" s="4" t="e">
        <f t="shared" si="55"/>
        <v>#N/A</v>
      </c>
      <c r="AT508" s="9" t="e" cm="1">
        <f t="array" ref="AT508">IF(AS508&gt;1,INDEX(AA:AA,AS508,1)," ")</f>
        <v>#N/A</v>
      </c>
      <c r="AU508" s="28" t="s">
        <v>10</v>
      </c>
    </row>
    <row r="509" spans="45:47">
      <c r="AS509" s="4" t="e">
        <f t="shared" si="55"/>
        <v>#N/A</v>
      </c>
      <c r="AT509" s="9" t="e" cm="1">
        <f t="array" ref="AT509">IF(AS509&gt;1,INDEX(AA:AA,AS509,1)," ")</f>
        <v>#N/A</v>
      </c>
      <c r="AU509" s="28" t="s">
        <v>10</v>
      </c>
    </row>
    <row r="510" spans="45:47">
      <c r="AS510" s="4" t="e">
        <f t="shared" si="55"/>
        <v>#N/A</v>
      </c>
      <c r="AT510" s="9" t="e" cm="1">
        <f t="array" ref="AT510">IF(AS510&gt;1,INDEX(AA:AA,AS510,1)," ")</f>
        <v>#N/A</v>
      </c>
      <c r="AU510" s="28" t="s">
        <v>10</v>
      </c>
    </row>
    <row r="511" spans="45:47">
      <c r="AS511" s="4" t="e">
        <f t="shared" si="55"/>
        <v>#N/A</v>
      </c>
      <c r="AT511" s="9" t="e" cm="1">
        <f t="array" ref="AT511">IF(AS511&gt;1,INDEX(AA:AA,AS511,1)," ")</f>
        <v>#N/A</v>
      </c>
      <c r="AU511" s="28" t="s">
        <v>10</v>
      </c>
    </row>
    <row r="512" spans="45:47">
      <c r="AS512" s="4" t="e">
        <f t="shared" si="55"/>
        <v>#N/A</v>
      </c>
      <c r="AT512" s="9" t="e" cm="1">
        <f t="array" ref="AT512">IF(AS512&gt;1,INDEX(AA:AA,AS512,1)," ")</f>
        <v>#N/A</v>
      </c>
      <c r="AU512" s="28" t="s">
        <v>10</v>
      </c>
    </row>
    <row r="513" spans="45:47">
      <c r="AS513" s="4" t="e">
        <f t="shared" si="55"/>
        <v>#N/A</v>
      </c>
      <c r="AT513" s="9" t="e" cm="1">
        <f t="array" ref="AT513">IF(AS513&gt;1,INDEX(AA:AA,AS513,1)," ")</f>
        <v>#N/A</v>
      </c>
      <c r="AU513" s="28" t="s">
        <v>10</v>
      </c>
    </row>
    <row r="514" spans="45:47">
      <c r="AS514" s="4" t="e">
        <f t="shared" si="55"/>
        <v>#N/A</v>
      </c>
      <c r="AT514" s="9" t="e" cm="1">
        <f t="array" ref="AT514">IF(AS514&gt;1,INDEX(AA:AA,AS514,1)," ")</f>
        <v>#N/A</v>
      </c>
      <c r="AU514" s="28" t="s">
        <v>10</v>
      </c>
    </row>
    <row r="515" spans="45:47">
      <c r="AS515" s="4" t="e">
        <f t="shared" ref="AS515:AS546" si="56">MATCH(AJ35,AH:AH,0)</f>
        <v>#N/A</v>
      </c>
      <c r="AT515" s="9" t="e" cm="1">
        <f t="array" ref="AT515">IF(AS515&gt;1,INDEX(AA:AA,AS515,1)," ")</f>
        <v>#N/A</v>
      </c>
      <c r="AU515" s="28" t="s">
        <v>10</v>
      </c>
    </row>
    <row r="516" spans="45:47">
      <c r="AS516" s="4" t="e">
        <f t="shared" si="56"/>
        <v>#N/A</v>
      </c>
      <c r="AT516" s="9" t="e" cm="1">
        <f t="array" ref="AT516">IF(AS516&gt;1,INDEX(AA:AA,AS516,1)," ")</f>
        <v>#N/A</v>
      </c>
      <c r="AU516" s="28" t="s">
        <v>10</v>
      </c>
    </row>
    <row r="517" spans="45:47">
      <c r="AS517" s="4" t="e">
        <f t="shared" si="56"/>
        <v>#N/A</v>
      </c>
      <c r="AT517" s="9" t="e" cm="1">
        <f t="array" ref="AT517">IF(AS517&gt;1,INDEX(AA:AA,AS517,1)," ")</f>
        <v>#N/A</v>
      </c>
      <c r="AU517" s="28" t="s">
        <v>10</v>
      </c>
    </row>
    <row r="518" spans="45:47">
      <c r="AS518" s="4" t="e">
        <f t="shared" si="56"/>
        <v>#N/A</v>
      </c>
      <c r="AT518" s="9" t="e" cm="1">
        <f t="array" ref="AT518">IF(AS518&gt;1,INDEX(AA:AA,AS518,1)," ")</f>
        <v>#N/A</v>
      </c>
      <c r="AU518" s="28" t="s">
        <v>10</v>
      </c>
    </row>
    <row r="519" spans="45:47">
      <c r="AS519" s="4" t="e">
        <f t="shared" si="56"/>
        <v>#N/A</v>
      </c>
      <c r="AT519" s="9" t="e" cm="1">
        <f t="array" ref="AT519">IF(AS519&gt;1,INDEX(AA:AA,AS519,1)," ")</f>
        <v>#N/A</v>
      </c>
      <c r="AU519" s="28" t="s">
        <v>10</v>
      </c>
    </row>
    <row r="520" spans="45:47">
      <c r="AS520" s="4" t="e">
        <f t="shared" si="56"/>
        <v>#N/A</v>
      </c>
      <c r="AT520" s="9" t="e" cm="1">
        <f t="array" ref="AT520">IF(AS520&gt;1,INDEX(AA:AA,AS520,1)," ")</f>
        <v>#N/A</v>
      </c>
      <c r="AU520" s="28" t="s">
        <v>10</v>
      </c>
    </row>
    <row r="521" spans="45:47">
      <c r="AS521" s="4" t="e">
        <f t="shared" si="56"/>
        <v>#N/A</v>
      </c>
      <c r="AT521" s="9" t="e" cm="1">
        <f t="array" ref="AT521">IF(AS521&gt;1,INDEX(AA:AA,AS521,1)," ")</f>
        <v>#N/A</v>
      </c>
      <c r="AU521" s="28" t="s">
        <v>10</v>
      </c>
    </row>
    <row r="522" spans="45:47">
      <c r="AS522" s="4" t="e">
        <f t="shared" si="56"/>
        <v>#N/A</v>
      </c>
      <c r="AT522" s="9" t="e" cm="1">
        <f t="array" ref="AT522">IF(AS522&gt;1,INDEX(AA:AA,AS522,1)," ")</f>
        <v>#N/A</v>
      </c>
      <c r="AU522" s="28" t="s">
        <v>10</v>
      </c>
    </row>
    <row r="523" spans="45:47">
      <c r="AS523" s="4" t="e">
        <f t="shared" si="56"/>
        <v>#N/A</v>
      </c>
      <c r="AT523" s="9" t="e" cm="1">
        <f t="array" ref="AT523">IF(AS523&gt;1,INDEX(AA:AA,AS523,1)," ")</f>
        <v>#N/A</v>
      </c>
      <c r="AU523" s="28" t="s">
        <v>10</v>
      </c>
    </row>
    <row r="524" spans="45:47">
      <c r="AS524" s="4" t="e">
        <f t="shared" si="56"/>
        <v>#N/A</v>
      </c>
      <c r="AT524" s="9" t="e" cm="1">
        <f t="array" ref="AT524">IF(AS524&gt;1,INDEX(AA:AA,AS524,1)," ")</f>
        <v>#N/A</v>
      </c>
      <c r="AU524" s="28" t="s">
        <v>10</v>
      </c>
    </row>
    <row r="525" spans="45:47">
      <c r="AS525" s="4" t="e">
        <f t="shared" si="56"/>
        <v>#N/A</v>
      </c>
      <c r="AT525" s="9" t="e" cm="1">
        <f t="array" ref="AT525">IF(AS525&gt;1,INDEX(AA:AA,AS525,1)," ")</f>
        <v>#N/A</v>
      </c>
      <c r="AU525" s="28" t="s">
        <v>10</v>
      </c>
    </row>
    <row r="526" spans="45:47">
      <c r="AS526" s="4" t="e">
        <f t="shared" si="56"/>
        <v>#N/A</v>
      </c>
      <c r="AT526" s="9" t="e" cm="1">
        <f t="array" ref="AT526">IF(AS526&gt;1,INDEX(AA:AA,AS526,1)," ")</f>
        <v>#N/A</v>
      </c>
      <c r="AU526" s="28" t="s">
        <v>10</v>
      </c>
    </row>
    <row r="527" spans="45:47">
      <c r="AS527" s="4" t="e">
        <f t="shared" si="56"/>
        <v>#N/A</v>
      </c>
      <c r="AT527" s="9" t="e" cm="1">
        <f t="array" ref="AT527">IF(AS527&gt;1,INDEX(AA:AA,AS527,1)," ")</f>
        <v>#N/A</v>
      </c>
      <c r="AU527" s="28" t="s">
        <v>10</v>
      </c>
    </row>
    <row r="528" spans="45:47">
      <c r="AS528" s="4" t="e">
        <f t="shared" si="56"/>
        <v>#N/A</v>
      </c>
      <c r="AT528" s="9" t="e" cm="1">
        <f t="array" ref="AT528">IF(AS528&gt;1,INDEX(AA:AA,AS528,1)," ")</f>
        <v>#N/A</v>
      </c>
      <c r="AU528" s="28" t="s">
        <v>10</v>
      </c>
    </row>
    <row r="529" spans="45:47">
      <c r="AS529" s="4" t="e">
        <f t="shared" si="56"/>
        <v>#N/A</v>
      </c>
      <c r="AT529" s="9" t="e" cm="1">
        <f t="array" ref="AT529">IF(AS529&gt;1,INDEX(AA:AA,AS529,1)," ")</f>
        <v>#N/A</v>
      </c>
      <c r="AU529" s="28" t="s">
        <v>10</v>
      </c>
    </row>
    <row r="530" spans="45:47">
      <c r="AS530" s="4" t="e">
        <f t="shared" si="56"/>
        <v>#N/A</v>
      </c>
      <c r="AT530" s="9" t="e" cm="1">
        <f t="array" ref="AT530">IF(AS530&gt;1,INDEX(AA:AA,AS530,1)," ")</f>
        <v>#N/A</v>
      </c>
      <c r="AU530" s="28" t="s">
        <v>10</v>
      </c>
    </row>
    <row r="531" spans="45:47">
      <c r="AS531" s="4" t="e">
        <f t="shared" si="56"/>
        <v>#N/A</v>
      </c>
      <c r="AT531" s="9" t="e" cm="1">
        <f t="array" ref="AT531">IF(AS531&gt;1,INDEX(AA:AA,AS531,1)," ")</f>
        <v>#N/A</v>
      </c>
      <c r="AU531" s="28" t="s">
        <v>10</v>
      </c>
    </row>
    <row r="532" spans="45:47">
      <c r="AS532" s="4" t="e">
        <f t="shared" si="56"/>
        <v>#N/A</v>
      </c>
      <c r="AT532" s="9" t="e" cm="1">
        <f t="array" ref="AT532">IF(AS532&gt;1,INDEX(AA:AA,AS532,1)," ")</f>
        <v>#N/A</v>
      </c>
      <c r="AU532" s="28" t="s">
        <v>10</v>
      </c>
    </row>
    <row r="533" spans="45:47">
      <c r="AS533" s="4" t="e">
        <f t="shared" si="56"/>
        <v>#N/A</v>
      </c>
      <c r="AT533" s="9" t="e" cm="1">
        <f t="array" ref="AT533">IF(AS533&gt;1,INDEX(AA:AA,AS533,1)," ")</f>
        <v>#N/A</v>
      </c>
      <c r="AU533" s="28" t="s">
        <v>10</v>
      </c>
    </row>
    <row r="534" spans="45:47">
      <c r="AS534" s="4" t="e">
        <f t="shared" si="56"/>
        <v>#N/A</v>
      </c>
      <c r="AT534" s="9" t="e" cm="1">
        <f t="array" ref="AT534">IF(AS534&gt;1,INDEX(AA:AA,AS534,1)," ")</f>
        <v>#N/A</v>
      </c>
      <c r="AU534" s="28" t="s">
        <v>10</v>
      </c>
    </row>
    <row r="535" spans="45:47">
      <c r="AS535" s="4" t="e">
        <f t="shared" si="56"/>
        <v>#N/A</v>
      </c>
      <c r="AT535" s="9" t="e" cm="1">
        <f t="array" ref="AT535">IF(AS535&gt;1,INDEX(AA:AA,AS535,1)," ")</f>
        <v>#N/A</v>
      </c>
      <c r="AU535" s="28" t="s">
        <v>10</v>
      </c>
    </row>
    <row r="536" spans="45:47">
      <c r="AS536" s="4" t="e">
        <f t="shared" si="56"/>
        <v>#N/A</v>
      </c>
      <c r="AT536" s="9" t="e" cm="1">
        <f t="array" ref="AT536">IF(AS536&gt;1,INDEX(AA:AA,AS536,1)," ")</f>
        <v>#N/A</v>
      </c>
      <c r="AU536" s="28" t="s">
        <v>10</v>
      </c>
    </row>
    <row r="537" spans="45:47">
      <c r="AS537" s="4" t="e">
        <f t="shared" si="56"/>
        <v>#N/A</v>
      </c>
      <c r="AT537" s="9" t="e" cm="1">
        <f t="array" ref="AT537">IF(AS537&gt;1,INDEX(AA:AA,AS537,1)," ")</f>
        <v>#N/A</v>
      </c>
      <c r="AU537" s="28" t="s">
        <v>10</v>
      </c>
    </row>
    <row r="538" spans="45:47">
      <c r="AS538" s="4" t="e">
        <f t="shared" si="56"/>
        <v>#N/A</v>
      </c>
      <c r="AT538" s="9" t="e" cm="1">
        <f t="array" ref="AT538">IF(AS538&gt;1,INDEX(AA:AA,AS538,1)," ")</f>
        <v>#N/A</v>
      </c>
      <c r="AU538" s="28" t="s">
        <v>10</v>
      </c>
    </row>
    <row r="539" spans="45:47">
      <c r="AS539" s="4" t="e">
        <f t="shared" si="56"/>
        <v>#N/A</v>
      </c>
      <c r="AT539" s="9" t="e" cm="1">
        <f t="array" ref="AT539">IF(AS539&gt;1,INDEX(AA:AA,AS539,1)," ")</f>
        <v>#N/A</v>
      </c>
      <c r="AU539" s="28" t="s">
        <v>10</v>
      </c>
    </row>
    <row r="540" spans="45:47">
      <c r="AS540" s="4" t="e">
        <f t="shared" si="56"/>
        <v>#N/A</v>
      </c>
      <c r="AT540" s="9" t="e" cm="1">
        <f t="array" ref="AT540">IF(AS540&gt;1,INDEX(AA:AA,AS540,1)," ")</f>
        <v>#N/A</v>
      </c>
      <c r="AU540" s="28" t="s">
        <v>10</v>
      </c>
    </row>
    <row r="541" spans="45:47">
      <c r="AS541" s="4" t="e">
        <f t="shared" si="56"/>
        <v>#N/A</v>
      </c>
      <c r="AT541" s="9" t="e" cm="1">
        <f t="array" ref="AT541">IF(AS541&gt;1,INDEX(AA:AA,AS541,1)," ")</f>
        <v>#N/A</v>
      </c>
      <c r="AU541" s="28" t="s">
        <v>10</v>
      </c>
    </row>
    <row r="542" spans="45:47">
      <c r="AS542" s="4" t="e">
        <f t="shared" si="56"/>
        <v>#N/A</v>
      </c>
      <c r="AT542" s="9" t="e" cm="1">
        <f t="array" ref="AT542">IF(AS542&gt;1,INDEX(AA:AA,AS542,1)," ")</f>
        <v>#N/A</v>
      </c>
      <c r="AU542" s="28" t="s">
        <v>10</v>
      </c>
    </row>
    <row r="543" spans="45:47">
      <c r="AS543" s="4" t="e">
        <f t="shared" si="56"/>
        <v>#N/A</v>
      </c>
      <c r="AT543" s="9" t="e" cm="1">
        <f t="array" ref="AT543">IF(AS543&gt;1,INDEX(AA:AA,AS543,1)," ")</f>
        <v>#N/A</v>
      </c>
      <c r="AU543" s="28" t="s">
        <v>10</v>
      </c>
    </row>
    <row r="544" spans="45:47">
      <c r="AS544" s="4" t="e">
        <f t="shared" si="56"/>
        <v>#N/A</v>
      </c>
      <c r="AT544" s="9" t="e" cm="1">
        <f t="array" ref="AT544">IF(AS544&gt;1,INDEX(AA:AA,AS544,1)," ")</f>
        <v>#N/A</v>
      </c>
      <c r="AU544" s="28" t="s">
        <v>10</v>
      </c>
    </row>
    <row r="545" spans="45:47">
      <c r="AS545" s="4" t="e">
        <f t="shared" si="56"/>
        <v>#N/A</v>
      </c>
      <c r="AT545" s="9" t="e" cm="1">
        <f t="array" ref="AT545">IF(AS545&gt;1,INDEX(AA:AA,AS545,1)," ")</f>
        <v>#N/A</v>
      </c>
      <c r="AU545" s="28" t="s">
        <v>10</v>
      </c>
    </row>
    <row r="546" spans="45:47">
      <c r="AS546" s="4" t="e">
        <f t="shared" si="56"/>
        <v>#N/A</v>
      </c>
      <c r="AT546" s="9" t="e" cm="1">
        <f t="array" ref="AT546">IF(AS546&gt;1,INDEX(AA:AA,AS546,1)," ")</f>
        <v>#N/A</v>
      </c>
      <c r="AU546" s="28" t="s">
        <v>10</v>
      </c>
    </row>
    <row r="547" spans="45:47">
      <c r="AS547" s="4" t="e">
        <f t="shared" ref="AS547:AS578" si="57">MATCH(AJ67,AH:AH,0)</f>
        <v>#N/A</v>
      </c>
      <c r="AT547" s="9" t="e" cm="1">
        <f t="array" ref="AT547">IF(AS547&gt;1,INDEX(AA:AA,AS547,1)," ")</f>
        <v>#N/A</v>
      </c>
      <c r="AU547" s="28" t="s">
        <v>10</v>
      </c>
    </row>
    <row r="548" spans="45:47">
      <c r="AS548" s="4" t="e">
        <f t="shared" si="57"/>
        <v>#N/A</v>
      </c>
      <c r="AT548" s="9" t="e" cm="1">
        <f t="array" ref="AT548">IF(AS548&gt;1,INDEX(AA:AA,AS548,1)," ")</f>
        <v>#N/A</v>
      </c>
      <c r="AU548" s="28" t="s">
        <v>10</v>
      </c>
    </row>
    <row r="549" spans="45:47">
      <c r="AS549" s="4" t="e">
        <f t="shared" si="57"/>
        <v>#N/A</v>
      </c>
      <c r="AT549" s="9" t="e" cm="1">
        <f t="array" ref="AT549">IF(AS549&gt;1,INDEX(AA:AA,AS549,1)," ")</f>
        <v>#N/A</v>
      </c>
      <c r="AU549" s="28" t="s">
        <v>10</v>
      </c>
    </row>
    <row r="550" spans="45:47">
      <c r="AS550" s="4" t="e">
        <f t="shared" si="57"/>
        <v>#N/A</v>
      </c>
      <c r="AT550" s="9" t="e" cm="1">
        <f t="array" ref="AT550">IF(AS550&gt;1,INDEX(AA:AA,AS550,1)," ")</f>
        <v>#N/A</v>
      </c>
      <c r="AU550" s="28" t="s">
        <v>10</v>
      </c>
    </row>
    <row r="551" spans="45:47">
      <c r="AS551" s="4" t="e">
        <f t="shared" si="57"/>
        <v>#N/A</v>
      </c>
      <c r="AT551" s="9" t="e" cm="1">
        <f t="array" ref="AT551">IF(AS551&gt;1,INDEX(AA:AA,AS551,1)," ")</f>
        <v>#N/A</v>
      </c>
      <c r="AU551" s="28" t="s">
        <v>10</v>
      </c>
    </row>
    <row r="552" spans="45:47">
      <c r="AS552" s="4" t="e">
        <f t="shared" si="57"/>
        <v>#N/A</v>
      </c>
      <c r="AT552" s="9" t="e" cm="1">
        <f t="array" ref="AT552">IF(AS552&gt;1,INDEX(AA:AA,AS552,1)," ")</f>
        <v>#N/A</v>
      </c>
      <c r="AU552" s="28" t="s">
        <v>10</v>
      </c>
    </row>
    <row r="553" spans="45:47">
      <c r="AS553" s="4" t="e">
        <f t="shared" si="57"/>
        <v>#N/A</v>
      </c>
      <c r="AT553" s="9" t="e" cm="1">
        <f t="array" ref="AT553">IF(AS553&gt;1,INDEX(AA:AA,AS553,1)," ")</f>
        <v>#N/A</v>
      </c>
      <c r="AU553" s="28" t="s">
        <v>10</v>
      </c>
    </row>
    <row r="554" spans="45:47">
      <c r="AS554" s="4" t="e">
        <f t="shared" si="57"/>
        <v>#N/A</v>
      </c>
      <c r="AT554" s="9" t="e" cm="1">
        <f t="array" ref="AT554">IF(AS554&gt;1,INDEX(AA:AA,AS554,1)," ")</f>
        <v>#N/A</v>
      </c>
      <c r="AU554" s="28" t="s">
        <v>10</v>
      </c>
    </row>
    <row r="555" spans="45:47">
      <c r="AS555" s="4" t="e">
        <f t="shared" si="57"/>
        <v>#N/A</v>
      </c>
      <c r="AT555" s="9" t="e" cm="1">
        <f t="array" ref="AT555">IF(AS555&gt;1,INDEX(AA:AA,AS555,1)," ")</f>
        <v>#N/A</v>
      </c>
      <c r="AU555" s="28" t="s">
        <v>10</v>
      </c>
    </row>
    <row r="556" spans="45:47">
      <c r="AS556" s="4" t="e">
        <f t="shared" si="57"/>
        <v>#N/A</v>
      </c>
      <c r="AT556" s="9" t="e" cm="1">
        <f t="array" ref="AT556">IF(AS556&gt;1,INDEX(AA:AA,AS556,1)," ")</f>
        <v>#N/A</v>
      </c>
      <c r="AU556" s="28" t="s">
        <v>10</v>
      </c>
    </row>
    <row r="557" spans="45:47">
      <c r="AS557" s="4" t="e">
        <f t="shared" si="57"/>
        <v>#N/A</v>
      </c>
      <c r="AT557" s="9" t="e" cm="1">
        <f t="array" ref="AT557">IF(AS557&gt;1,INDEX(AA:AA,AS557,1)," ")</f>
        <v>#N/A</v>
      </c>
      <c r="AU557" s="28" t="s">
        <v>10</v>
      </c>
    </row>
    <row r="558" spans="45:47">
      <c r="AS558" s="4" t="e">
        <f t="shared" si="57"/>
        <v>#N/A</v>
      </c>
      <c r="AT558" s="9" t="e" cm="1">
        <f t="array" ref="AT558">IF(AS558&gt;1,INDEX(AA:AA,AS558,1)," ")</f>
        <v>#N/A</v>
      </c>
      <c r="AU558" s="28" t="s">
        <v>10</v>
      </c>
    </row>
    <row r="559" spans="45:47">
      <c r="AS559" s="4" t="e">
        <f t="shared" si="57"/>
        <v>#N/A</v>
      </c>
      <c r="AT559" s="9" t="e" cm="1">
        <f t="array" ref="AT559">IF(AS559&gt;1,INDEX(AA:AA,AS559,1)," ")</f>
        <v>#N/A</v>
      </c>
      <c r="AU559" s="28" t="s">
        <v>10</v>
      </c>
    </row>
    <row r="560" spans="45:47">
      <c r="AS560" s="4" t="e">
        <f t="shared" si="57"/>
        <v>#N/A</v>
      </c>
      <c r="AT560" s="9" t="e" cm="1">
        <f t="array" ref="AT560">IF(AS560&gt;1,INDEX(AA:AA,AS560,1)," ")</f>
        <v>#N/A</v>
      </c>
      <c r="AU560" s="28" t="s">
        <v>10</v>
      </c>
    </row>
    <row r="561" spans="45:47">
      <c r="AS561" s="4" t="e">
        <f t="shared" si="57"/>
        <v>#N/A</v>
      </c>
      <c r="AT561" s="9" t="e" cm="1">
        <f t="array" ref="AT561">IF(AS561&gt;1,INDEX(AA:AA,AS561,1)," ")</f>
        <v>#N/A</v>
      </c>
      <c r="AU561" s="28" t="s">
        <v>10</v>
      </c>
    </row>
    <row r="562" spans="45:47">
      <c r="AS562" s="4" t="e">
        <f t="shared" si="57"/>
        <v>#N/A</v>
      </c>
      <c r="AT562" s="9" t="e" cm="1">
        <f t="array" ref="AT562">IF(AS562&gt;1,INDEX(AA:AA,AS562,1)," ")</f>
        <v>#N/A</v>
      </c>
      <c r="AU562" s="28" t="s">
        <v>10</v>
      </c>
    </row>
    <row r="563" spans="45:47">
      <c r="AS563" s="4" t="e">
        <f t="shared" si="57"/>
        <v>#N/A</v>
      </c>
      <c r="AT563" s="9" t="e" cm="1">
        <f t="array" ref="AT563">IF(AS563&gt;1,INDEX(AA:AA,AS563,1)," ")</f>
        <v>#N/A</v>
      </c>
      <c r="AU563" s="28" t="s">
        <v>10</v>
      </c>
    </row>
    <row r="564" spans="45:47">
      <c r="AS564" s="4" t="e">
        <f t="shared" si="57"/>
        <v>#N/A</v>
      </c>
      <c r="AT564" s="9" t="e" cm="1">
        <f t="array" ref="AT564">IF(AS564&gt;1,INDEX(AA:AA,AS564,1)," ")</f>
        <v>#N/A</v>
      </c>
      <c r="AU564" s="28" t="s">
        <v>10</v>
      </c>
    </row>
    <row r="565" spans="45:47">
      <c r="AS565" s="4" t="e">
        <f t="shared" si="57"/>
        <v>#N/A</v>
      </c>
      <c r="AT565" s="9" t="e" cm="1">
        <f t="array" ref="AT565">IF(AS565&gt;1,INDEX(AA:AA,AS565,1)," ")</f>
        <v>#N/A</v>
      </c>
      <c r="AU565" s="28" t="s">
        <v>10</v>
      </c>
    </row>
    <row r="566" spans="45:47">
      <c r="AS566" s="4" t="e">
        <f t="shared" si="57"/>
        <v>#N/A</v>
      </c>
      <c r="AT566" s="9" t="e" cm="1">
        <f t="array" ref="AT566">IF(AS566&gt;1,INDEX(AA:AA,AS566,1)," ")</f>
        <v>#N/A</v>
      </c>
      <c r="AU566" s="28" t="s">
        <v>10</v>
      </c>
    </row>
    <row r="567" spans="45:47">
      <c r="AS567" s="4" t="e">
        <f t="shared" si="57"/>
        <v>#N/A</v>
      </c>
      <c r="AT567" s="9" t="e" cm="1">
        <f t="array" ref="AT567">IF(AS567&gt;1,INDEX(AA:AA,AS567,1)," ")</f>
        <v>#N/A</v>
      </c>
      <c r="AU567" s="28" t="s">
        <v>10</v>
      </c>
    </row>
    <row r="568" spans="45:47">
      <c r="AS568" s="4" t="e">
        <f t="shared" si="57"/>
        <v>#N/A</v>
      </c>
      <c r="AT568" s="9" t="e" cm="1">
        <f t="array" ref="AT568">IF(AS568&gt;1,INDEX(AA:AA,AS568,1)," ")</f>
        <v>#N/A</v>
      </c>
      <c r="AU568" s="28" t="s">
        <v>10</v>
      </c>
    </row>
    <row r="569" spans="45:47">
      <c r="AS569" s="4" t="e">
        <f t="shared" si="57"/>
        <v>#N/A</v>
      </c>
      <c r="AT569" s="9" t="e" cm="1">
        <f t="array" ref="AT569">IF(AS569&gt;1,INDEX(AA:AA,AS569,1)," ")</f>
        <v>#N/A</v>
      </c>
      <c r="AU569" s="28" t="s">
        <v>10</v>
      </c>
    </row>
    <row r="570" spans="45:47">
      <c r="AS570" s="4" t="e">
        <f t="shared" si="57"/>
        <v>#N/A</v>
      </c>
      <c r="AT570" s="9" t="e" cm="1">
        <f t="array" ref="AT570">IF(AS570&gt;1,INDEX(AA:AA,AS570,1)," ")</f>
        <v>#N/A</v>
      </c>
      <c r="AU570" s="28" t="s">
        <v>10</v>
      </c>
    </row>
    <row r="571" spans="45:47">
      <c r="AS571" s="4" t="e">
        <f t="shared" si="57"/>
        <v>#N/A</v>
      </c>
      <c r="AT571" s="9" t="e" cm="1">
        <f t="array" ref="AT571">IF(AS571&gt;1,INDEX(AA:AA,AS571,1)," ")</f>
        <v>#N/A</v>
      </c>
      <c r="AU571" s="28" t="s">
        <v>10</v>
      </c>
    </row>
    <row r="572" spans="45:47">
      <c r="AS572" s="4" t="e">
        <f t="shared" si="57"/>
        <v>#N/A</v>
      </c>
      <c r="AT572" s="9" t="e" cm="1">
        <f t="array" ref="AT572">IF(AS572&gt;1,INDEX(AA:AA,AS572,1)," ")</f>
        <v>#N/A</v>
      </c>
      <c r="AU572" s="28" t="s">
        <v>10</v>
      </c>
    </row>
    <row r="573" spans="45:47">
      <c r="AS573" s="4" t="e">
        <f t="shared" si="57"/>
        <v>#N/A</v>
      </c>
      <c r="AT573" s="9" t="e" cm="1">
        <f t="array" ref="AT573">IF(AS573&gt;1,INDEX(AA:AA,AS573,1)," ")</f>
        <v>#N/A</v>
      </c>
      <c r="AU573" s="28" t="s">
        <v>10</v>
      </c>
    </row>
    <row r="574" spans="45:47">
      <c r="AS574" s="4" t="e">
        <f t="shared" si="57"/>
        <v>#N/A</v>
      </c>
      <c r="AT574" s="9" t="e" cm="1">
        <f t="array" ref="AT574">IF(AS574&gt;1,INDEX(AA:AA,AS574,1)," ")</f>
        <v>#N/A</v>
      </c>
      <c r="AU574" s="28" t="s">
        <v>10</v>
      </c>
    </row>
    <row r="575" spans="45:47">
      <c r="AS575" s="4" t="e">
        <f t="shared" si="57"/>
        <v>#N/A</v>
      </c>
      <c r="AT575" s="9" t="e" cm="1">
        <f t="array" ref="AT575">IF(AS575&gt;1,INDEX(AA:AA,AS575,1)," ")</f>
        <v>#N/A</v>
      </c>
      <c r="AU575" s="28" t="s">
        <v>10</v>
      </c>
    </row>
    <row r="576" spans="45:47">
      <c r="AS576" s="4" t="e">
        <f t="shared" si="57"/>
        <v>#N/A</v>
      </c>
      <c r="AT576" s="9" t="e" cm="1">
        <f t="array" ref="AT576">IF(AS576&gt;1,INDEX(AA:AA,AS576,1)," ")</f>
        <v>#N/A</v>
      </c>
      <c r="AU576" s="28" t="s">
        <v>10</v>
      </c>
    </row>
    <row r="577" spans="45:47">
      <c r="AS577" s="4" t="e">
        <f t="shared" si="57"/>
        <v>#N/A</v>
      </c>
      <c r="AT577" s="9" t="e" cm="1">
        <f t="array" ref="AT577">IF(AS577&gt;1,INDEX(AA:AA,AS577,1)," ")</f>
        <v>#N/A</v>
      </c>
      <c r="AU577" s="28" t="s">
        <v>10</v>
      </c>
    </row>
    <row r="578" spans="45:47">
      <c r="AS578" s="4" t="e">
        <f t="shared" si="57"/>
        <v>#N/A</v>
      </c>
      <c r="AT578" s="9" t="e" cm="1">
        <f t="array" ref="AT578">IF(AS578&gt;1,INDEX(AA:AA,AS578,1)," ")</f>
        <v>#N/A</v>
      </c>
      <c r="AU578" s="28" t="s">
        <v>10</v>
      </c>
    </row>
    <row r="579" spans="45:47">
      <c r="AS579" s="4" t="e">
        <f t="shared" ref="AS579:AS602" si="58">MATCH(AJ99,AH:AH,0)</f>
        <v>#N/A</v>
      </c>
      <c r="AT579" s="9" t="e" cm="1">
        <f t="array" ref="AT579">IF(AS579&gt;1,INDEX(AA:AA,AS579,1)," ")</f>
        <v>#N/A</v>
      </c>
      <c r="AU579" s="28" t="s">
        <v>10</v>
      </c>
    </row>
    <row r="580" spans="45:47">
      <c r="AS580" s="4" t="e">
        <f t="shared" si="58"/>
        <v>#N/A</v>
      </c>
      <c r="AT580" s="9" t="e" cm="1">
        <f t="array" ref="AT580">IF(AS580&gt;1,INDEX(AA:AA,AS580,1)," ")</f>
        <v>#N/A</v>
      </c>
      <c r="AU580" s="28" t="s">
        <v>10</v>
      </c>
    </row>
    <row r="581" spans="45:47">
      <c r="AS581" s="4" t="e">
        <f t="shared" si="58"/>
        <v>#N/A</v>
      </c>
      <c r="AT581" s="9" t="e" cm="1">
        <f t="array" ref="AT581">IF(AS581&gt;1,INDEX(AA:AA,AS581,1)," ")</f>
        <v>#N/A</v>
      </c>
      <c r="AU581" s="28" t="s">
        <v>10</v>
      </c>
    </row>
    <row r="582" spans="45:47">
      <c r="AS582" s="4" t="e">
        <f t="shared" si="58"/>
        <v>#N/A</v>
      </c>
      <c r="AT582" s="9" t="e" cm="1">
        <f t="array" ref="AT582">IF(AS582&gt;1,INDEX(AA:AA,AS582,1)," ")</f>
        <v>#N/A</v>
      </c>
      <c r="AU582" s="28" t="s">
        <v>10</v>
      </c>
    </row>
    <row r="583" spans="45:47">
      <c r="AS583" s="4" t="e">
        <f t="shared" si="58"/>
        <v>#N/A</v>
      </c>
      <c r="AT583" s="9" t="e" cm="1">
        <f t="array" ref="AT583">IF(AS583&gt;1,INDEX(AA:AA,AS583,1)," ")</f>
        <v>#N/A</v>
      </c>
      <c r="AU583" s="28" t="s">
        <v>10</v>
      </c>
    </row>
    <row r="584" spans="45:47">
      <c r="AS584" s="4" t="e">
        <f t="shared" si="58"/>
        <v>#N/A</v>
      </c>
      <c r="AT584" s="9" t="e" cm="1">
        <f t="array" ref="AT584">IF(AS584&gt;1,INDEX(AA:AA,AS584,1)," ")</f>
        <v>#N/A</v>
      </c>
      <c r="AU584" s="28" t="s">
        <v>10</v>
      </c>
    </row>
    <row r="585" spans="45:47">
      <c r="AS585" s="4" t="e">
        <f t="shared" si="58"/>
        <v>#N/A</v>
      </c>
      <c r="AT585" s="9" t="e" cm="1">
        <f t="array" ref="AT585">IF(AS585&gt;1,INDEX(AA:AA,AS585,1)," ")</f>
        <v>#N/A</v>
      </c>
      <c r="AU585" s="28" t="s">
        <v>10</v>
      </c>
    </row>
    <row r="586" spans="45:47">
      <c r="AS586" s="4" t="e">
        <f t="shared" si="58"/>
        <v>#N/A</v>
      </c>
      <c r="AT586" s="9" t="e" cm="1">
        <f t="array" ref="AT586">IF(AS586&gt;1,INDEX(AA:AA,AS586,1)," ")</f>
        <v>#N/A</v>
      </c>
      <c r="AU586" s="28" t="s">
        <v>10</v>
      </c>
    </row>
    <row r="587" spans="45:47">
      <c r="AS587" s="4" t="e">
        <f t="shared" si="58"/>
        <v>#N/A</v>
      </c>
      <c r="AT587" s="9" t="e" cm="1">
        <f t="array" ref="AT587">IF(AS587&gt;1,INDEX(AA:AA,AS587,1)," ")</f>
        <v>#N/A</v>
      </c>
      <c r="AU587" s="28" t="s">
        <v>10</v>
      </c>
    </row>
    <row r="588" spans="45:47">
      <c r="AS588" s="4" t="e">
        <f t="shared" si="58"/>
        <v>#N/A</v>
      </c>
      <c r="AT588" s="9" t="e" cm="1">
        <f t="array" ref="AT588">IF(AS588&gt;1,INDEX(AA:AA,AS588,1)," ")</f>
        <v>#N/A</v>
      </c>
      <c r="AU588" s="28" t="s">
        <v>10</v>
      </c>
    </row>
    <row r="589" spans="45:47">
      <c r="AS589" s="4" t="e">
        <f t="shared" si="58"/>
        <v>#N/A</v>
      </c>
      <c r="AT589" s="9" t="e" cm="1">
        <f t="array" ref="AT589">IF(AS589&gt;1,INDEX(AA:AA,AS589,1)," ")</f>
        <v>#N/A</v>
      </c>
      <c r="AU589" s="28" t="s">
        <v>10</v>
      </c>
    </row>
    <row r="590" spans="45:47">
      <c r="AS590" s="4" t="e">
        <f t="shared" si="58"/>
        <v>#N/A</v>
      </c>
      <c r="AT590" s="9" t="e" cm="1">
        <f t="array" ref="AT590">IF(AS590&gt;1,INDEX(AA:AA,AS590,1)," ")</f>
        <v>#N/A</v>
      </c>
      <c r="AU590" s="28" t="s">
        <v>10</v>
      </c>
    </row>
    <row r="591" spans="45:47">
      <c r="AS591" s="4" t="e">
        <f t="shared" si="58"/>
        <v>#N/A</v>
      </c>
      <c r="AT591" s="9" t="e" cm="1">
        <f t="array" ref="AT591">IF(AS591&gt;1,INDEX(AA:AA,AS591,1)," ")</f>
        <v>#N/A</v>
      </c>
      <c r="AU591" s="28" t="s">
        <v>10</v>
      </c>
    </row>
    <row r="592" spans="45:47">
      <c r="AS592" s="4" t="e">
        <f t="shared" si="58"/>
        <v>#N/A</v>
      </c>
      <c r="AT592" s="9" t="e" cm="1">
        <f t="array" ref="AT592">IF(AS592&gt;1,INDEX(AA:AA,AS592,1)," ")</f>
        <v>#N/A</v>
      </c>
      <c r="AU592" s="28" t="s">
        <v>10</v>
      </c>
    </row>
    <row r="593" spans="45:47">
      <c r="AS593" s="4" t="e">
        <f t="shared" si="58"/>
        <v>#N/A</v>
      </c>
      <c r="AT593" s="9" t="e" cm="1">
        <f t="array" ref="AT593">IF(AS593&gt;1,INDEX(AA:AA,AS593,1)," ")</f>
        <v>#N/A</v>
      </c>
      <c r="AU593" s="28" t="s">
        <v>10</v>
      </c>
    </row>
    <row r="594" spans="45:47">
      <c r="AS594" s="4" t="e">
        <f t="shared" si="58"/>
        <v>#N/A</v>
      </c>
      <c r="AT594" s="9" t="e" cm="1">
        <f t="array" ref="AT594">IF(AS594&gt;1,INDEX(AA:AA,AS594,1)," ")</f>
        <v>#N/A</v>
      </c>
      <c r="AU594" s="28" t="s">
        <v>10</v>
      </c>
    </row>
    <row r="595" spans="45:47">
      <c r="AS595" s="4" t="e">
        <f t="shared" si="58"/>
        <v>#N/A</v>
      </c>
      <c r="AT595" s="9" t="e" cm="1">
        <f t="array" ref="AT595">IF(AS595&gt;1,INDEX(AA:AA,AS595,1)," ")</f>
        <v>#N/A</v>
      </c>
      <c r="AU595" s="28" t="s">
        <v>10</v>
      </c>
    </row>
    <row r="596" spans="45:47">
      <c r="AS596" s="4" t="e">
        <f t="shared" si="58"/>
        <v>#N/A</v>
      </c>
      <c r="AT596" s="9" t="e" cm="1">
        <f t="array" ref="AT596">IF(AS596&gt;1,INDEX(AA:AA,AS596,1)," ")</f>
        <v>#N/A</v>
      </c>
      <c r="AU596" s="28" t="s">
        <v>10</v>
      </c>
    </row>
    <row r="597" spans="45:47">
      <c r="AS597" s="4" t="e">
        <f t="shared" si="58"/>
        <v>#N/A</v>
      </c>
      <c r="AT597" s="9" t="e" cm="1">
        <f t="array" ref="AT597">IF(AS597&gt;1,INDEX(AA:AA,AS597,1)," ")</f>
        <v>#N/A</v>
      </c>
      <c r="AU597" s="28" t="s">
        <v>10</v>
      </c>
    </row>
    <row r="598" spans="45:47">
      <c r="AS598" s="4" t="e">
        <f t="shared" si="58"/>
        <v>#N/A</v>
      </c>
      <c r="AT598" s="9" t="e" cm="1">
        <f t="array" ref="AT598">IF(AS598&gt;1,INDEX(AA:AA,AS598,1)," ")</f>
        <v>#N/A</v>
      </c>
      <c r="AU598" s="28" t="s">
        <v>10</v>
      </c>
    </row>
    <row r="599" spans="45:47">
      <c r="AS599" s="4" t="e">
        <f t="shared" si="58"/>
        <v>#N/A</v>
      </c>
      <c r="AT599" s="9" t="e" cm="1">
        <f t="array" ref="AT599">IF(AS599&gt;1,INDEX(AA:AA,AS599,1)," ")</f>
        <v>#N/A</v>
      </c>
      <c r="AU599" s="28" t="s">
        <v>10</v>
      </c>
    </row>
    <row r="600" spans="45:47">
      <c r="AS600" s="4" t="e">
        <f t="shared" si="58"/>
        <v>#N/A</v>
      </c>
      <c r="AT600" s="9" t="e" cm="1">
        <f t="array" ref="AT600">IF(AS600&gt;1,INDEX(AA:AA,AS600,1)," ")</f>
        <v>#N/A</v>
      </c>
      <c r="AU600" s="28" t="s">
        <v>10</v>
      </c>
    </row>
    <row r="601" spans="45:47">
      <c r="AS601" s="4" t="e">
        <f t="shared" si="58"/>
        <v>#N/A</v>
      </c>
      <c r="AT601" s="9" t="e" cm="1">
        <f t="array" ref="AT601">IF(AS601&gt;1,INDEX(AA:AA,AS601,1)," ")</f>
        <v>#N/A</v>
      </c>
      <c r="AU601" s="28" t="s">
        <v>10</v>
      </c>
    </row>
    <row r="602" spans="45:47">
      <c r="AS602" s="4" t="e">
        <f t="shared" si="58"/>
        <v>#N/A</v>
      </c>
      <c r="AT602" s="9" t="e" cm="1">
        <f t="array" ref="AT602">IF(AS602&gt;1,INDEX(AA:AA,AS602,1)," ")</f>
        <v>#N/A</v>
      </c>
      <c r="AU602" s="28" t="s">
        <v>10</v>
      </c>
    </row>
    <row r="603" spans="45:47">
      <c r="AS603" s="4" t="e">
        <f t="shared" ref="AS603:AS634" si="59">MATCH(AJ3,AI:AI,0)</f>
        <v>#N/A</v>
      </c>
      <c r="AT603" s="9" t="e" cm="1">
        <f t="array" ref="AT603">IF(AS603&gt;1,INDEX(AB:AB,AS603,1)," ")</f>
        <v>#N/A</v>
      </c>
      <c r="AU603" s="28" t="s">
        <v>11</v>
      </c>
    </row>
    <row r="604" spans="45:47">
      <c r="AS604" s="4" t="e">
        <f t="shared" si="59"/>
        <v>#N/A</v>
      </c>
      <c r="AT604" s="9" t="e" cm="1">
        <f t="array" ref="AT604">IF(AS604&gt;1,INDEX(AB:AB,AS604,1)," ")</f>
        <v>#N/A</v>
      </c>
      <c r="AU604" s="28" t="s">
        <v>11</v>
      </c>
    </row>
    <row r="605" spans="45:47">
      <c r="AS605" s="4" t="e">
        <f t="shared" si="59"/>
        <v>#N/A</v>
      </c>
      <c r="AT605" s="9" t="e" cm="1">
        <f t="array" ref="AT605">IF(AS605&gt;1,INDEX(AB:AB,AS605,1)," ")</f>
        <v>#N/A</v>
      </c>
      <c r="AU605" s="28" t="s">
        <v>11</v>
      </c>
    </row>
    <row r="606" spans="45:47">
      <c r="AS606" s="4" t="e">
        <f t="shared" si="59"/>
        <v>#N/A</v>
      </c>
      <c r="AT606" s="9" t="e" cm="1">
        <f t="array" ref="AT606">IF(AS606&gt;1,INDEX(AB:AB,AS606,1)," ")</f>
        <v>#N/A</v>
      </c>
      <c r="AU606" s="28" t="s">
        <v>11</v>
      </c>
    </row>
    <row r="607" spans="45:47">
      <c r="AS607" s="4" t="e">
        <f t="shared" si="59"/>
        <v>#N/A</v>
      </c>
      <c r="AT607" s="9" t="e" cm="1">
        <f t="array" ref="AT607">IF(AS607&gt;1,INDEX(AB:AB,AS607,1)," ")</f>
        <v>#N/A</v>
      </c>
      <c r="AU607" s="28" t="s">
        <v>11</v>
      </c>
    </row>
    <row r="608" spans="45:47">
      <c r="AS608" s="4" t="e">
        <f t="shared" si="59"/>
        <v>#N/A</v>
      </c>
      <c r="AT608" s="9" t="e" cm="1">
        <f t="array" ref="AT608">IF(AS608&gt;1,INDEX(AB:AB,AS608,1)," ")</f>
        <v>#N/A</v>
      </c>
      <c r="AU608" s="28" t="s">
        <v>11</v>
      </c>
    </row>
    <row r="609" spans="45:47">
      <c r="AS609" s="4" t="e">
        <f t="shared" si="59"/>
        <v>#N/A</v>
      </c>
      <c r="AT609" s="9" t="e" cm="1">
        <f t="array" ref="AT609">IF(AS609&gt;1,INDEX(AB:AB,AS609,1)," ")</f>
        <v>#N/A</v>
      </c>
      <c r="AU609" s="28" t="s">
        <v>11</v>
      </c>
    </row>
    <row r="610" spans="45:47">
      <c r="AS610" s="4" t="e">
        <f t="shared" si="59"/>
        <v>#N/A</v>
      </c>
      <c r="AT610" s="9" t="e" cm="1">
        <f t="array" ref="AT610">IF(AS610&gt;1,INDEX(AB:AB,AS610,1)," ")</f>
        <v>#N/A</v>
      </c>
      <c r="AU610" s="28" t="s">
        <v>11</v>
      </c>
    </row>
    <row r="611" spans="45:47">
      <c r="AS611" s="4" t="e">
        <f t="shared" si="59"/>
        <v>#N/A</v>
      </c>
      <c r="AT611" s="9" t="e" cm="1">
        <f t="array" ref="AT611">IF(AS611&gt;1,INDEX(AB:AB,AS611,1)," ")</f>
        <v>#N/A</v>
      </c>
      <c r="AU611" s="28" t="s">
        <v>11</v>
      </c>
    </row>
    <row r="612" spans="45:47">
      <c r="AS612" s="4" t="e">
        <f t="shared" si="59"/>
        <v>#N/A</v>
      </c>
      <c r="AT612" s="9" t="e" cm="1">
        <f t="array" ref="AT612">IF(AS612&gt;1,INDEX(AB:AB,AS612,1)," ")</f>
        <v>#N/A</v>
      </c>
      <c r="AU612" s="28" t="s">
        <v>11</v>
      </c>
    </row>
    <row r="613" spans="45:47">
      <c r="AS613" s="4" t="e">
        <f t="shared" si="59"/>
        <v>#N/A</v>
      </c>
      <c r="AT613" s="9" t="e" cm="1">
        <f t="array" ref="AT613">IF(AS613&gt;1,INDEX(AB:AB,AS613,1)," ")</f>
        <v>#N/A</v>
      </c>
      <c r="AU613" s="28" t="s">
        <v>11</v>
      </c>
    </row>
    <row r="614" spans="45:47">
      <c r="AS614" s="4" t="e">
        <f t="shared" si="59"/>
        <v>#N/A</v>
      </c>
      <c r="AT614" s="9" t="e" cm="1">
        <f t="array" ref="AT614">IF(AS614&gt;1,INDEX(AB:AB,AS614,1)," ")</f>
        <v>#N/A</v>
      </c>
      <c r="AU614" s="28" t="s">
        <v>11</v>
      </c>
    </row>
    <row r="615" spans="45:47">
      <c r="AS615" s="4" t="e">
        <f t="shared" si="59"/>
        <v>#N/A</v>
      </c>
      <c r="AT615" s="9" t="e" cm="1">
        <f t="array" ref="AT615">IF(AS615&gt;1,INDEX(AB:AB,AS615,1)," ")</f>
        <v>#N/A</v>
      </c>
      <c r="AU615" s="28" t="s">
        <v>11</v>
      </c>
    </row>
    <row r="616" spans="45:47">
      <c r="AS616" s="4" t="e">
        <f t="shared" si="59"/>
        <v>#N/A</v>
      </c>
      <c r="AT616" s="9" t="e" cm="1">
        <f t="array" ref="AT616">IF(AS616&gt;1,INDEX(AB:AB,AS616,1)," ")</f>
        <v>#N/A</v>
      </c>
      <c r="AU616" s="28" t="s">
        <v>11</v>
      </c>
    </row>
    <row r="617" spans="45:47">
      <c r="AS617" s="4" t="e">
        <f t="shared" si="59"/>
        <v>#N/A</v>
      </c>
      <c r="AT617" s="9" t="e" cm="1">
        <f t="array" ref="AT617">IF(AS617&gt;1,INDEX(AB:AB,AS617,1)," ")</f>
        <v>#N/A</v>
      </c>
      <c r="AU617" s="28" t="s">
        <v>11</v>
      </c>
    </row>
    <row r="618" spans="45:47">
      <c r="AS618" s="4" t="e">
        <f t="shared" si="59"/>
        <v>#N/A</v>
      </c>
      <c r="AT618" s="9" t="e" cm="1">
        <f t="array" ref="AT618">IF(AS618&gt;1,INDEX(AB:AB,AS618,1)," ")</f>
        <v>#N/A</v>
      </c>
      <c r="AU618" s="28" t="s">
        <v>11</v>
      </c>
    </row>
    <row r="619" spans="45:47">
      <c r="AS619" s="4" t="e">
        <f t="shared" si="59"/>
        <v>#N/A</v>
      </c>
      <c r="AT619" s="9" t="e" cm="1">
        <f t="array" ref="AT619">IF(AS619&gt;1,INDEX(AB:AB,AS619,1)," ")</f>
        <v>#N/A</v>
      </c>
      <c r="AU619" s="28" t="s">
        <v>11</v>
      </c>
    </row>
    <row r="620" spans="45:47">
      <c r="AS620" s="4" t="e">
        <f t="shared" si="59"/>
        <v>#N/A</v>
      </c>
      <c r="AT620" s="9" t="e" cm="1">
        <f t="array" ref="AT620">IF(AS620&gt;1,INDEX(AB:AB,AS620,1)," ")</f>
        <v>#N/A</v>
      </c>
      <c r="AU620" s="28" t="s">
        <v>11</v>
      </c>
    </row>
    <row r="621" spans="45:47">
      <c r="AS621" s="4" t="e">
        <f t="shared" si="59"/>
        <v>#N/A</v>
      </c>
      <c r="AT621" s="9" t="e" cm="1">
        <f t="array" ref="AT621">IF(AS621&gt;1,INDEX(AB:AB,AS621,1)," ")</f>
        <v>#N/A</v>
      </c>
      <c r="AU621" s="28" t="s">
        <v>11</v>
      </c>
    </row>
    <row r="622" spans="45:47">
      <c r="AS622" s="4" t="e">
        <f t="shared" si="59"/>
        <v>#N/A</v>
      </c>
      <c r="AT622" s="9" t="e" cm="1">
        <f t="array" ref="AT622">IF(AS622&gt;1,INDEX(AB:AB,AS622,1)," ")</f>
        <v>#N/A</v>
      </c>
      <c r="AU622" s="28" t="s">
        <v>11</v>
      </c>
    </row>
    <row r="623" spans="45:47">
      <c r="AS623" s="4" t="e">
        <f t="shared" si="59"/>
        <v>#N/A</v>
      </c>
      <c r="AT623" s="9" t="e" cm="1">
        <f t="array" ref="AT623">IF(AS623&gt;1,INDEX(AB:AB,AS623,1)," ")</f>
        <v>#N/A</v>
      </c>
      <c r="AU623" s="28" t="s">
        <v>11</v>
      </c>
    </row>
    <row r="624" spans="45:47">
      <c r="AS624" s="4" t="e">
        <f t="shared" si="59"/>
        <v>#N/A</v>
      </c>
      <c r="AT624" s="9" t="e" cm="1">
        <f t="array" ref="AT624">IF(AS624&gt;1,INDEX(AB:AB,AS624,1)," ")</f>
        <v>#N/A</v>
      </c>
      <c r="AU624" s="28" t="s">
        <v>11</v>
      </c>
    </row>
    <row r="625" spans="45:47">
      <c r="AS625" s="4" t="e">
        <f t="shared" si="59"/>
        <v>#N/A</v>
      </c>
      <c r="AT625" s="9" t="e" cm="1">
        <f t="array" ref="AT625">IF(AS625&gt;1,INDEX(AB:AB,AS625,1)," ")</f>
        <v>#N/A</v>
      </c>
      <c r="AU625" s="28" t="s">
        <v>11</v>
      </c>
    </row>
    <row r="626" spans="45:47">
      <c r="AS626" s="4" t="e">
        <f t="shared" si="59"/>
        <v>#N/A</v>
      </c>
      <c r="AT626" s="9" t="e" cm="1">
        <f t="array" ref="AT626">IF(AS626&gt;1,INDEX(AB:AB,AS626,1)," ")</f>
        <v>#N/A</v>
      </c>
      <c r="AU626" s="28" t="s">
        <v>11</v>
      </c>
    </row>
    <row r="627" spans="45:47">
      <c r="AS627" s="4" t="e">
        <f t="shared" si="59"/>
        <v>#N/A</v>
      </c>
      <c r="AT627" s="9" t="e" cm="1">
        <f t="array" ref="AT627">IF(AS627&gt;1,INDEX(AB:AB,AS627,1)," ")</f>
        <v>#N/A</v>
      </c>
      <c r="AU627" s="28" t="s">
        <v>11</v>
      </c>
    </row>
    <row r="628" spans="45:47">
      <c r="AS628" s="4" t="e">
        <f t="shared" si="59"/>
        <v>#N/A</v>
      </c>
      <c r="AT628" s="9" t="e" cm="1">
        <f t="array" ref="AT628">IF(AS628&gt;1,INDEX(AB:AB,AS628,1)," ")</f>
        <v>#N/A</v>
      </c>
      <c r="AU628" s="28" t="s">
        <v>11</v>
      </c>
    </row>
    <row r="629" spans="45:47">
      <c r="AS629" s="4" t="e">
        <f t="shared" si="59"/>
        <v>#N/A</v>
      </c>
      <c r="AT629" s="9" t="e" cm="1">
        <f t="array" ref="AT629">IF(AS629&gt;1,INDEX(AB:AB,AS629,1)," ")</f>
        <v>#N/A</v>
      </c>
      <c r="AU629" s="28" t="s">
        <v>11</v>
      </c>
    </row>
    <row r="630" spans="45:47">
      <c r="AS630" s="4" t="e">
        <f t="shared" si="59"/>
        <v>#N/A</v>
      </c>
      <c r="AT630" s="9" t="e" cm="1">
        <f t="array" ref="AT630">IF(AS630&gt;1,INDEX(AB:AB,AS630,1)," ")</f>
        <v>#N/A</v>
      </c>
      <c r="AU630" s="28" t="s">
        <v>11</v>
      </c>
    </row>
    <row r="631" spans="45:47">
      <c r="AS631" s="4" t="e">
        <f t="shared" si="59"/>
        <v>#N/A</v>
      </c>
      <c r="AT631" s="9" t="e" cm="1">
        <f t="array" ref="AT631">IF(AS631&gt;1,INDEX(AB:AB,AS631,1)," ")</f>
        <v>#N/A</v>
      </c>
      <c r="AU631" s="28" t="s">
        <v>11</v>
      </c>
    </row>
    <row r="632" spans="45:47">
      <c r="AS632" s="4" t="e">
        <f t="shared" si="59"/>
        <v>#N/A</v>
      </c>
      <c r="AT632" s="9" t="e" cm="1">
        <f t="array" ref="AT632">IF(AS632&gt;1,INDEX(AB:AB,AS632,1)," ")</f>
        <v>#N/A</v>
      </c>
      <c r="AU632" s="28" t="s">
        <v>11</v>
      </c>
    </row>
    <row r="633" spans="45:47">
      <c r="AS633" s="4" t="e">
        <f t="shared" si="59"/>
        <v>#N/A</v>
      </c>
      <c r="AT633" s="9" t="e" cm="1">
        <f t="array" ref="AT633">IF(AS633&gt;1,INDEX(AB:AB,AS633,1)," ")</f>
        <v>#N/A</v>
      </c>
      <c r="AU633" s="28" t="s">
        <v>11</v>
      </c>
    </row>
    <row r="634" spans="45:47">
      <c r="AS634" s="4" t="e">
        <f t="shared" si="59"/>
        <v>#N/A</v>
      </c>
      <c r="AT634" s="9" t="e" cm="1">
        <f t="array" ref="AT634">IF(AS634&gt;1,INDEX(AB:AB,AS634,1)," ")</f>
        <v>#N/A</v>
      </c>
      <c r="AU634" s="28" t="s">
        <v>11</v>
      </c>
    </row>
    <row r="635" spans="45:47">
      <c r="AS635" s="4" t="e">
        <f t="shared" ref="AS635:AS666" si="60">MATCH(AJ35,AI:AI,0)</f>
        <v>#N/A</v>
      </c>
      <c r="AT635" s="9" t="e" cm="1">
        <f t="array" ref="AT635">IF(AS635&gt;1,INDEX(AB:AB,AS635,1)," ")</f>
        <v>#N/A</v>
      </c>
      <c r="AU635" s="28" t="s">
        <v>11</v>
      </c>
    </row>
    <row r="636" spans="45:47">
      <c r="AS636" s="4" t="e">
        <f t="shared" si="60"/>
        <v>#N/A</v>
      </c>
      <c r="AT636" s="9" t="e" cm="1">
        <f t="array" ref="AT636">IF(AS636&gt;1,INDEX(AB:AB,AS636,1)," ")</f>
        <v>#N/A</v>
      </c>
      <c r="AU636" s="28" t="s">
        <v>11</v>
      </c>
    </row>
    <row r="637" spans="45:47">
      <c r="AS637" s="4" t="e">
        <f t="shared" si="60"/>
        <v>#N/A</v>
      </c>
      <c r="AT637" s="9" t="e" cm="1">
        <f t="array" ref="AT637">IF(AS637&gt;1,INDEX(AB:AB,AS637,1)," ")</f>
        <v>#N/A</v>
      </c>
      <c r="AU637" s="28" t="s">
        <v>11</v>
      </c>
    </row>
    <row r="638" spans="45:47">
      <c r="AS638" s="4" t="e">
        <f t="shared" si="60"/>
        <v>#N/A</v>
      </c>
      <c r="AT638" s="9" t="e" cm="1">
        <f t="array" ref="AT638">IF(AS638&gt;1,INDEX(AB:AB,AS638,1)," ")</f>
        <v>#N/A</v>
      </c>
      <c r="AU638" s="28" t="s">
        <v>11</v>
      </c>
    </row>
    <row r="639" spans="45:47">
      <c r="AS639" s="4" t="e">
        <f t="shared" si="60"/>
        <v>#N/A</v>
      </c>
      <c r="AT639" s="9" t="e" cm="1">
        <f t="array" ref="AT639">IF(AS639&gt;1,INDEX(AB:AB,AS639,1)," ")</f>
        <v>#N/A</v>
      </c>
      <c r="AU639" s="28" t="s">
        <v>11</v>
      </c>
    </row>
    <row r="640" spans="45:47">
      <c r="AS640" s="4" t="e">
        <f t="shared" si="60"/>
        <v>#N/A</v>
      </c>
      <c r="AT640" s="9" t="e" cm="1">
        <f t="array" ref="AT640">IF(AS640&gt;1,INDEX(AB:AB,AS640,1)," ")</f>
        <v>#N/A</v>
      </c>
      <c r="AU640" s="28" t="s">
        <v>11</v>
      </c>
    </row>
    <row r="641" spans="45:47">
      <c r="AS641" s="4" t="e">
        <f t="shared" si="60"/>
        <v>#N/A</v>
      </c>
      <c r="AT641" s="9" t="e" cm="1">
        <f t="array" ref="AT641">IF(AS641&gt;1,INDEX(AB:AB,AS641,1)," ")</f>
        <v>#N/A</v>
      </c>
      <c r="AU641" s="28" t="s">
        <v>11</v>
      </c>
    </row>
    <row r="642" spans="45:47">
      <c r="AS642" s="4" t="e">
        <f t="shared" si="60"/>
        <v>#N/A</v>
      </c>
      <c r="AT642" s="9" t="e" cm="1">
        <f t="array" ref="AT642">IF(AS642&gt;1,INDEX(AB:AB,AS642,1)," ")</f>
        <v>#N/A</v>
      </c>
      <c r="AU642" s="28" t="s">
        <v>11</v>
      </c>
    </row>
    <row r="643" spans="45:47">
      <c r="AS643" s="4" t="e">
        <f t="shared" si="60"/>
        <v>#N/A</v>
      </c>
      <c r="AT643" s="9" t="e" cm="1">
        <f t="array" ref="AT643">IF(AS643&gt;1,INDEX(AB:AB,AS643,1)," ")</f>
        <v>#N/A</v>
      </c>
      <c r="AU643" s="28" t="s">
        <v>11</v>
      </c>
    </row>
    <row r="644" spans="45:47">
      <c r="AS644" s="4" t="e">
        <f t="shared" si="60"/>
        <v>#N/A</v>
      </c>
      <c r="AT644" s="9" t="e" cm="1">
        <f t="array" ref="AT644">IF(AS644&gt;1,INDEX(AB:AB,AS644,1)," ")</f>
        <v>#N/A</v>
      </c>
      <c r="AU644" s="28" t="s">
        <v>11</v>
      </c>
    </row>
    <row r="645" spans="45:47">
      <c r="AS645" s="4" t="e">
        <f t="shared" si="60"/>
        <v>#N/A</v>
      </c>
      <c r="AT645" s="9" t="e" cm="1">
        <f t="array" ref="AT645">IF(AS645&gt;1,INDEX(AB:AB,AS645,1)," ")</f>
        <v>#N/A</v>
      </c>
      <c r="AU645" s="28" t="s">
        <v>11</v>
      </c>
    </row>
    <row r="646" spans="45:47">
      <c r="AS646" s="4" t="e">
        <f t="shared" si="60"/>
        <v>#N/A</v>
      </c>
      <c r="AT646" s="9" t="e" cm="1">
        <f t="array" ref="AT646">IF(AS646&gt;1,INDEX(AB:AB,AS646,1)," ")</f>
        <v>#N/A</v>
      </c>
      <c r="AU646" s="28" t="s">
        <v>11</v>
      </c>
    </row>
    <row r="647" spans="45:47">
      <c r="AS647" s="4" t="e">
        <f t="shared" si="60"/>
        <v>#N/A</v>
      </c>
      <c r="AT647" s="9" t="e" cm="1">
        <f t="array" ref="AT647">IF(AS647&gt;1,INDEX(AB:AB,AS647,1)," ")</f>
        <v>#N/A</v>
      </c>
      <c r="AU647" s="28" t="s">
        <v>11</v>
      </c>
    </row>
    <row r="648" spans="45:47">
      <c r="AS648" s="4" t="e">
        <f t="shared" si="60"/>
        <v>#N/A</v>
      </c>
      <c r="AT648" s="9" t="e" cm="1">
        <f t="array" ref="AT648">IF(AS648&gt;1,INDEX(AB:AB,AS648,1)," ")</f>
        <v>#N/A</v>
      </c>
      <c r="AU648" s="28" t="s">
        <v>11</v>
      </c>
    </row>
    <row r="649" spans="45:47">
      <c r="AS649" s="4" t="e">
        <f t="shared" si="60"/>
        <v>#N/A</v>
      </c>
      <c r="AT649" s="9" t="e" cm="1">
        <f t="array" ref="AT649">IF(AS649&gt;1,INDEX(AB:AB,AS649,1)," ")</f>
        <v>#N/A</v>
      </c>
      <c r="AU649" s="28" t="s">
        <v>11</v>
      </c>
    </row>
    <row r="650" spans="45:47">
      <c r="AS650" s="4" t="e">
        <f t="shared" si="60"/>
        <v>#N/A</v>
      </c>
      <c r="AT650" s="9" t="e" cm="1">
        <f t="array" ref="AT650">IF(AS650&gt;1,INDEX(AB:AB,AS650,1)," ")</f>
        <v>#N/A</v>
      </c>
      <c r="AU650" s="28" t="s">
        <v>11</v>
      </c>
    </row>
    <row r="651" spans="45:47">
      <c r="AS651" s="4" t="e">
        <f t="shared" si="60"/>
        <v>#N/A</v>
      </c>
      <c r="AT651" s="9" t="e" cm="1">
        <f t="array" ref="AT651">IF(AS651&gt;1,INDEX(AB:AB,AS651,1)," ")</f>
        <v>#N/A</v>
      </c>
      <c r="AU651" s="28" t="s">
        <v>11</v>
      </c>
    </row>
    <row r="652" spans="45:47">
      <c r="AS652" s="4" t="e">
        <f t="shared" si="60"/>
        <v>#N/A</v>
      </c>
      <c r="AT652" s="9" t="e" cm="1">
        <f t="array" ref="AT652">IF(AS652&gt;1,INDEX(AB:AB,AS652,1)," ")</f>
        <v>#N/A</v>
      </c>
      <c r="AU652" s="28" t="s">
        <v>11</v>
      </c>
    </row>
    <row r="653" spans="45:47">
      <c r="AS653" s="4" t="e">
        <f t="shared" si="60"/>
        <v>#N/A</v>
      </c>
      <c r="AT653" s="9" t="e" cm="1">
        <f t="array" ref="AT653">IF(AS653&gt;1,INDEX(AB:AB,AS653,1)," ")</f>
        <v>#N/A</v>
      </c>
      <c r="AU653" s="28" t="s">
        <v>11</v>
      </c>
    </row>
    <row r="654" spans="45:47">
      <c r="AS654" s="4" t="e">
        <f t="shared" si="60"/>
        <v>#N/A</v>
      </c>
      <c r="AT654" s="9" t="e" cm="1">
        <f t="array" ref="AT654">IF(AS654&gt;1,INDEX(AB:AB,AS654,1)," ")</f>
        <v>#N/A</v>
      </c>
      <c r="AU654" s="28" t="s">
        <v>11</v>
      </c>
    </row>
    <row r="655" spans="45:47">
      <c r="AS655" s="4" t="e">
        <f t="shared" si="60"/>
        <v>#N/A</v>
      </c>
      <c r="AT655" s="9" t="e" cm="1">
        <f t="array" ref="AT655">IF(AS655&gt;1,INDEX(AB:AB,AS655,1)," ")</f>
        <v>#N/A</v>
      </c>
      <c r="AU655" s="28" t="s">
        <v>11</v>
      </c>
    </row>
    <row r="656" spans="45:47">
      <c r="AS656" s="4" t="e">
        <f t="shared" si="60"/>
        <v>#N/A</v>
      </c>
      <c r="AT656" s="9" t="e" cm="1">
        <f t="array" ref="AT656">IF(AS656&gt;1,INDEX(AB:AB,AS656,1)," ")</f>
        <v>#N/A</v>
      </c>
      <c r="AU656" s="28" t="s">
        <v>11</v>
      </c>
    </row>
    <row r="657" spans="45:47">
      <c r="AS657" s="4" t="e">
        <f t="shared" si="60"/>
        <v>#N/A</v>
      </c>
      <c r="AT657" s="9" t="e" cm="1">
        <f t="array" ref="AT657">IF(AS657&gt;1,INDEX(AB:AB,AS657,1)," ")</f>
        <v>#N/A</v>
      </c>
      <c r="AU657" s="28" t="s">
        <v>11</v>
      </c>
    </row>
    <row r="658" spans="45:47">
      <c r="AS658" s="4" t="e">
        <f t="shared" si="60"/>
        <v>#N/A</v>
      </c>
      <c r="AT658" s="9" t="e" cm="1">
        <f t="array" ref="AT658">IF(AS658&gt;1,INDEX(AB:AB,AS658,1)," ")</f>
        <v>#N/A</v>
      </c>
      <c r="AU658" s="28" t="s">
        <v>11</v>
      </c>
    </row>
    <row r="659" spans="45:47">
      <c r="AS659" s="4" t="e">
        <f t="shared" si="60"/>
        <v>#N/A</v>
      </c>
      <c r="AT659" s="9" t="e" cm="1">
        <f t="array" ref="AT659">IF(AS659&gt;1,INDEX(AB:AB,AS659,1)," ")</f>
        <v>#N/A</v>
      </c>
      <c r="AU659" s="28" t="s">
        <v>11</v>
      </c>
    </row>
    <row r="660" spans="45:47">
      <c r="AS660" s="4" t="e">
        <f t="shared" si="60"/>
        <v>#N/A</v>
      </c>
      <c r="AT660" s="9" t="e" cm="1">
        <f t="array" ref="AT660">IF(AS660&gt;1,INDEX(AB:AB,AS660,1)," ")</f>
        <v>#N/A</v>
      </c>
      <c r="AU660" s="28" t="s">
        <v>11</v>
      </c>
    </row>
    <row r="661" spans="45:47">
      <c r="AS661" s="4" t="e">
        <f t="shared" si="60"/>
        <v>#N/A</v>
      </c>
      <c r="AT661" s="9" t="e" cm="1">
        <f t="array" ref="AT661">IF(AS661&gt;1,INDEX(AB:AB,AS661,1)," ")</f>
        <v>#N/A</v>
      </c>
      <c r="AU661" s="28" t="s">
        <v>11</v>
      </c>
    </row>
    <row r="662" spans="45:47">
      <c r="AS662" s="4" t="e">
        <f t="shared" si="60"/>
        <v>#N/A</v>
      </c>
      <c r="AT662" s="9" t="e" cm="1">
        <f t="array" ref="AT662">IF(AS662&gt;1,INDEX(AB:AB,AS662,1)," ")</f>
        <v>#N/A</v>
      </c>
      <c r="AU662" s="28" t="s">
        <v>11</v>
      </c>
    </row>
    <row r="663" spans="45:47">
      <c r="AS663" s="4" t="e">
        <f t="shared" si="60"/>
        <v>#N/A</v>
      </c>
      <c r="AT663" s="9" t="e" cm="1">
        <f t="array" ref="AT663">IF(AS663&gt;1,INDEX(AB:AB,AS663,1)," ")</f>
        <v>#N/A</v>
      </c>
      <c r="AU663" s="28" t="s">
        <v>11</v>
      </c>
    </row>
    <row r="664" spans="45:47">
      <c r="AS664" s="4" t="e">
        <f t="shared" si="60"/>
        <v>#N/A</v>
      </c>
      <c r="AT664" s="9" t="e" cm="1">
        <f t="array" ref="AT664">IF(AS664&gt;1,INDEX(AB:AB,AS664,1)," ")</f>
        <v>#N/A</v>
      </c>
      <c r="AU664" s="28" t="s">
        <v>11</v>
      </c>
    </row>
    <row r="665" spans="45:47">
      <c r="AS665" s="4" t="e">
        <f t="shared" si="60"/>
        <v>#N/A</v>
      </c>
      <c r="AT665" s="9" t="e" cm="1">
        <f t="array" ref="AT665">IF(AS665&gt;1,INDEX(AB:AB,AS665,1)," ")</f>
        <v>#N/A</v>
      </c>
      <c r="AU665" s="28" t="s">
        <v>11</v>
      </c>
    </row>
    <row r="666" spans="45:47">
      <c r="AS666" s="4" t="e">
        <f t="shared" si="60"/>
        <v>#N/A</v>
      </c>
      <c r="AT666" s="9" t="e" cm="1">
        <f t="array" ref="AT666">IF(AS666&gt;1,INDEX(AB:AB,AS666,1)," ")</f>
        <v>#N/A</v>
      </c>
      <c r="AU666" s="28" t="s">
        <v>11</v>
      </c>
    </row>
    <row r="667" spans="45:47">
      <c r="AS667" s="4" t="e">
        <f t="shared" ref="AS667:AS698" si="61">MATCH(AJ67,AI:AI,0)</f>
        <v>#N/A</v>
      </c>
      <c r="AT667" s="9" t="e" cm="1">
        <f t="array" ref="AT667">IF(AS667&gt;1,INDEX(AB:AB,AS667,1)," ")</f>
        <v>#N/A</v>
      </c>
      <c r="AU667" s="28" t="s">
        <v>11</v>
      </c>
    </row>
    <row r="668" spans="45:47">
      <c r="AS668" s="4" t="e">
        <f t="shared" si="61"/>
        <v>#N/A</v>
      </c>
      <c r="AT668" s="9" t="e" cm="1">
        <f t="array" ref="AT668">IF(AS668&gt;1,INDEX(AB:AB,AS668,1)," ")</f>
        <v>#N/A</v>
      </c>
      <c r="AU668" s="28" t="s">
        <v>11</v>
      </c>
    </row>
    <row r="669" spans="45:47">
      <c r="AS669" s="4" t="e">
        <f t="shared" si="61"/>
        <v>#N/A</v>
      </c>
      <c r="AT669" s="9" t="e" cm="1">
        <f t="array" ref="AT669">IF(AS669&gt;1,INDEX(AB:AB,AS669,1)," ")</f>
        <v>#N/A</v>
      </c>
      <c r="AU669" s="28" t="s">
        <v>11</v>
      </c>
    </row>
    <row r="670" spans="45:47">
      <c r="AS670" s="4" t="e">
        <f t="shared" si="61"/>
        <v>#N/A</v>
      </c>
      <c r="AT670" s="9" t="e" cm="1">
        <f t="array" ref="AT670">IF(AS670&gt;1,INDEX(AB:AB,AS670,1)," ")</f>
        <v>#N/A</v>
      </c>
      <c r="AU670" s="28" t="s">
        <v>11</v>
      </c>
    </row>
    <row r="671" spans="45:47">
      <c r="AS671" s="4" t="e">
        <f t="shared" si="61"/>
        <v>#N/A</v>
      </c>
      <c r="AT671" s="9" t="e" cm="1">
        <f t="array" ref="AT671">IF(AS671&gt;1,INDEX(AB:AB,AS671,1)," ")</f>
        <v>#N/A</v>
      </c>
      <c r="AU671" s="28" t="s">
        <v>11</v>
      </c>
    </row>
    <row r="672" spans="45:47">
      <c r="AS672" s="4" t="e">
        <f t="shared" si="61"/>
        <v>#N/A</v>
      </c>
      <c r="AT672" s="9" t="e" cm="1">
        <f t="array" ref="AT672">IF(AS672&gt;1,INDEX(AB:AB,AS672,1)," ")</f>
        <v>#N/A</v>
      </c>
      <c r="AU672" s="28" t="s">
        <v>11</v>
      </c>
    </row>
    <row r="673" spans="45:47">
      <c r="AS673" s="4" t="e">
        <f t="shared" si="61"/>
        <v>#N/A</v>
      </c>
      <c r="AT673" s="9" t="e" cm="1">
        <f t="array" ref="AT673">IF(AS673&gt;1,INDEX(AB:AB,AS673,1)," ")</f>
        <v>#N/A</v>
      </c>
      <c r="AU673" s="28" t="s">
        <v>11</v>
      </c>
    </row>
    <row r="674" spans="45:47">
      <c r="AS674" s="4" t="e">
        <f t="shared" si="61"/>
        <v>#N/A</v>
      </c>
      <c r="AT674" s="9" t="e" cm="1">
        <f t="array" ref="AT674">IF(AS674&gt;1,INDEX(AB:AB,AS674,1)," ")</f>
        <v>#N/A</v>
      </c>
      <c r="AU674" s="28" t="s">
        <v>11</v>
      </c>
    </row>
    <row r="675" spans="45:47">
      <c r="AS675" s="4" t="e">
        <f t="shared" si="61"/>
        <v>#N/A</v>
      </c>
      <c r="AT675" s="9" t="e" cm="1">
        <f t="array" ref="AT675">IF(AS675&gt;1,INDEX(AB:AB,AS675,1)," ")</f>
        <v>#N/A</v>
      </c>
      <c r="AU675" s="28" t="s">
        <v>11</v>
      </c>
    </row>
    <row r="676" spans="45:47">
      <c r="AS676" s="4" t="e">
        <f t="shared" si="61"/>
        <v>#N/A</v>
      </c>
      <c r="AT676" s="9" t="e" cm="1">
        <f t="array" ref="AT676">IF(AS676&gt;1,INDEX(AB:AB,AS676,1)," ")</f>
        <v>#N/A</v>
      </c>
      <c r="AU676" s="28" t="s">
        <v>11</v>
      </c>
    </row>
    <row r="677" spans="45:47">
      <c r="AS677" s="4" t="e">
        <f t="shared" si="61"/>
        <v>#N/A</v>
      </c>
      <c r="AT677" s="9" t="e" cm="1">
        <f t="array" ref="AT677">IF(AS677&gt;1,INDEX(AB:AB,AS677,1)," ")</f>
        <v>#N/A</v>
      </c>
      <c r="AU677" s="28" t="s">
        <v>11</v>
      </c>
    </row>
    <row r="678" spans="45:47">
      <c r="AS678" s="4" t="e">
        <f t="shared" si="61"/>
        <v>#N/A</v>
      </c>
      <c r="AT678" s="9" t="e" cm="1">
        <f t="array" ref="AT678">IF(AS678&gt;1,INDEX(AB:AB,AS678,1)," ")</f>
        <v>#N/A</v>
      </c>
      <c r="AU678" s="28" t="s">
        <v>11</v>
      </c>
    </row>
    <row r="679" spans="45:47">
      <c r="AS679" s="4" t="e">
        <f t="shared" si="61"/>
        <v>#N/A</v>
      </c>
      <c r="AT679" s="9" t="e" cm="1">
        <f t="array" ref="AT679">IF(AS679&gt;1,INDEX(AB:AB,AS679,1)," ")</f>
        <v>#N/A</v>
      </c>
      <c r="AU679" s="28" t="s">
        <v>11</v>
      </c>
    </row>
    <row r="680" spans="45:47">
      <c r="AS680" s="4" t="e">
        <f t="shared" si="61"/>
        <v>#N/A</v>
      </c>
      <c r="AT680" s="9" t="e" cm="1">
        <f t="array" ref="AT680">IF(AS680&gt;1,INDEX(AB:AB,AS680,1)," ")</f>
        <v>#N/A</v>
      </c>
      <c r="AU680" s="28" t="s">
        <v>11</v>
      </c>
    </row>
    <row r="681" spans="45:47">
      <c r="AS681" s="4" t="e">
        <f t="shared" si="61"/>
        <v>#N/A</v>
      </c>
      <c r="AT681" s="9" t="e" cm="1">
        <f t="array" ref="AT681">IF(AS681&gt;1,INDEX(AB:AB,AS681,1)," ")</f>
        <v>#N/A</v>
      </c>
      <c r="AU681" s="28" t="s">
        <v>11</v>
      </c>
    </row>
    <row r="682" spans="45:47">
      <c r="AS682" s="4" t="e">
        <f t="shared" si="61"/>
        <v>#N/A</v>
      </c>
      <c r="AT682" s="9" t="e" cm="1">
        <f t="array" ref="AT682">IF(AS682&gt;1,INDEX(AB:AB,AS682,1)," ")</f>
        <v>#N/A</v>
      </c>
      <c r="AU682" s="28" t="s">
        <v>11</v>
      </c>
    </row>
    <row r="683" spans="45:47">
      <c r="AS683" s="4" t="e">
        <f t="shared" si="61"/>
        <v>#N/A</v>
      </c>
      <c r="AT683" s="9" t="e" cm="1">
        <f t="array" ref="AT683">IF(AS683&gt;1,INDEX(AB:AB,AS683,1)," ")</f>
        <v>#N/A</v>
      </c>
      <c r="AU683" s="28" t="s">
        <v>11</v>
      </c>
    </row>
    <row r="684" spans="45:47">
      <c r="AS684" s="4" t="e">
        <f t="shared" si="61"/>
        <v>#N/A</v>
      </c>
      <c r="AT684" s="9" t="e" cm="1">
        <f t="array" ref="AT684">IF(AS684&gt;1,INDEX(AB:AB,AS684,1)," ")</f>
        <v>#N/A</v>
      </c>
      <c r="AU684" s="28" t="s">
        <v>11</v>
      </c>
    </row>
    <row r="685" spans="45:47">
      <c r="AS685" s="4" t="e">
        <f t="shared" si="61"/>
        <v>#N/A</v>
      </c>
      <c r="AT685" s="9" t="e" cm="1">
        <f t="array" ref="AT685">IF(AS685&gt;1,INDEX(AB:AB,AS685,1)," ")</f>
        <v>#N/A</v>
      </c>
      <c r="AU685" s="28" t="s">
        <v>11</v>
      </c>
    </row>
    <row r="686" spans="45:47">
      <c r="AS686" s="4" t="e">
        <f t="shared" si="61"/>
        <v>#N/A</v>
      </c>
      <c r="AT686" s="9" t="e" cm="1">
        <f t="array" ref="AT686">IF(AS686&gt;1,INDEX(AB:AB,AS686,1)," ")</f>
        <v>#N/A</v>
      </c>
      <c r="AU686" s="28" t="s">
        <v>11</v>
      </c>
    </row>
    <row r="687" spans="45:47">
      <c r="AS687" s="4" t="e">
        <f t="shared" si="61"/>
        <v>#N/A</v>
      </c>
      <c r="AT687" s="9" t="e" cm="1">
        <f t="array" ref="AT687">IF(AS687&gt;1,INDEX(AB:AB,AS687,1)," ")</f>
        <v>#N/A</v>
      </c>
      <c r="AU687" s="28" t="s">
        <v>11</v>
      </c>
    </row>
    <row r="688" spans="45:47">
      <c r="AS688" s="4" t="e">
        <f t="shared" si="61"/>
        <v>#N/A</v>
      </c>
      <c r="AT688" s="9" t="e" cm="1">
        <f t="array" ref="AT688">IF(AS688&gt;1,INDEX(AB:AB,AS688,1)," ")</f>
        <v>#N/A</v>
      </c>
      <c r="AU688" s="28" t="s">
        <v>11</v>
      </c>
    </row>
    <row r="689" spans="45:47">
      <c r="AS689" s="4" t="e">
        <f t="shared" si="61"/>
        <v>#N/A</v>
      </c>
      <c r="AT689" s="9" t="e" cm="1">
        <f t="array" ref="AT689">IF(AS689&gt;1,INDEX(AB:AB,AS689,1)," ")</f>
        <v>#N/A</v>
      </c>
      <c r="AU689" s="28" t="s">
        <v>11</v>
      </c>
    </row>
    <row r="690" spans="45:47">
      <c r="AS690" s="4" t="e">
        <f t="shared" si="61"/>
        <v>#N/A</v>
      </c>
      <c r="AT690" s="9" t="e" cm="1">
        <f t="array" ref="AT690">IF(AS690&gt;1,INDEX(AB:AB,AS690,1)," ")</f>
        <v>#N/A</v>
      </c>
      <c r="AU690" s="28" t="s">
        <v>11</v>
      </c>
    </row>
    <row r="691" spans="45:47">
      <c r="AS691" s="4" t="e">
        <f t="shared" si="61"/>
        <v>#N/A</v>
      </c>
      <c r="AT691" s="9" t="e" cm="1">
        <f t="array" ref="AT691">IF(AS691&gt;1,INDEX(AB:AB,AS691,1)," ")</f>
        <v>#N/A</v>
      </c>
      <c r="AU691" s="28" t="s">
        <v>11</v>
      </c>
    </row>
    <row r="692" spans="45:47">
      <c r="AS692" s="4" t="e">
        <f t="shared" si="61"/>
        <v>#N/A</v>
      </c>
      <c r="AT692" s="9" t="e" cm="1">
        <f t="array" ref="AT692">IF(AS692&gt;1,INDEX(AB:AB,AS692,1)," ")</f>
        <v>#N/A</v>
      </c>
      <c r="AU692" s="28" t="s">
        <v>11</v>
      </c>
    </row>
    <row r="693" spans="45:47">
      <c r="AS693" s="4" t="e">
        <f t="shared" si="61"/>
        <v>#N/A</v>
      </c>
      <c r="AT693" s="9" t="e" cm="1">
        <f t="array" ref="AT693">IF(AS693&gt;1,INDEX(AB:AB,AS693,1)," ")</f>
        <v>#N/A</v>
      </c>
      <c r="AU693" s="28" t="s">
        <v>11</v>
      </c>
    </row>
    <row r="694" spans="45:47">
      <c r="AS694" s="4" t="e">
        <f t="shared" si="61"/>
        <v>#N/A</v>
      </c>
      <c r="AT694" s="9" t="e" cm="1">
        <f t="array" ref="AT694">IF(AS694&gt;1,INDEX(AB:AB,AS694,1)," ")</f>
        <v>#N/A</v>
      </c>
      <c r="AU694" s="28" t="s">
        <v>11</v>
      </c>
    </row>
    <row r="695" spans="45:47">
      <c r="AS695" s="4" t="e">
        <f t="shared" si="61"/>
        <v>#N/A</v>
      </c>
      <c r="AT695" s="9" t="e" cm="1">
        <f t="array" ref="AT695">IF(AS695&gt;1,INDEX(AB:AB,AS695,1)," ")</f>
        <v>#N/A</v>
      </c>
      <c r="AU695" s="28" t="s">
        <v>11</v>
      </c>
    </row>
    <row r="696" spans="45:47">
      <c r="AS696" s="4" t="e">
        <f t="shared" si="61"/>
        <v>#N/A</v>
      </c>
      <c r="AT696" s="9" t="e" cm="1">
        <f t="array" ref="AT696">IF(AS696&gt;1,INDEX(AB:AB,AS696,1)," ")</f>
        <v>#N/A</v>
      </c>
      <c r="AU696" s="28" t="s">
        <v>11</v>
      </c>
    </row>
    <row r="697" spans="45:47">
      <c r="AS697" s="4" t="e">
        <f t="shared" si="61"/>
        <v>#N/A</v>
      </c>
      <c r="AT697" s="9" t="e" cm="1">
        <f t="array" ref="AT697">IF(AS697&gt;1,INDEX(AB:AB,AS697,1)," ")</f>
        <v>#N/A</v>
      </c>
      <c r="AU697" s="28" t="s">
        <v>11</v>
      </c>
    </row>
    <row r="698" spans="45:47">
      <c r="AS698" s="4" t="e">
        <f t="shared" si="61"/>
        <v>#N/A</v>
      </c>
      <c r="AT698" s="9" t="e" cm="1">
        <f t="array" ref="AT698">IF(AS698&gt;1,INDEX(AB:AB,AS698,1)," ")</f>
        <v>#N/A</v>
      </c>
      <c r="AU698" s="28" t="s">
        <v>11</v>
      </c>
    </row>
    <row r="699" spans="45:47">
      <c r="AS699" s="4" t="e">
        <f t="shared" ref="AS699:AS722" si="62">MATCH(AJ99,AI:AI,0)</f>
        <v>#N/A</v>
      </c>
      <c r="AT699" s="9" t="e" cm="1">
        <f t="array" ref="AT699">IF(AS699&gt;1,INDEX(AB:AB,AS699,1)," ")</f>
        <v>#N/A</v>
      </c>
      <c r="AU699" s="28" t="s">
        <v>11</v>
      </c>
    </row>
    <row r="700" spans="45:47">
      <c r="AS700" s="4" t="e">
        <f t="shared" si="62"/>
        <v>#N/A</v>
      </c>
      <c r="AT700" s="9" t="e" cm="1">
        <f t="array" ref="AT700">IF(AS700&gt;1,INDEX(AB:AB,AS700,1)," ")</f>
        <v>#N/A</v>
      </c>
      <c r="AU700" s="28" t="s">
        <v>11</v>
      </c>
    </row>
    <row r="701" spans="45:47">
      <c r="AS701" s="4" t="e">
        <f t="shared" si="62"/>
        <v>#N/A</v>
      </c>
      <c r="AT701" s="9" t="e" cm="1">
        <f t="array" ref="AT701">IF(AS701&gt;1,INDEX(AB:AB,AS701,1)," ")</f>
        <v>#N/A</v>
      </c>
      <c r="AU701" s="28" t="s">
        <v>11</v>
      </c>
    </row>
    <row r="702" spans="45:47">
      <c r="AS702" s="4" t="e">
        <f t="shared" si="62"/>
        <v>#N/A</v>
      </c>
      <c r="AT702" s="9" t="e" cm="1">
        <f t="array" ref="AT702">IF(AS702&gt;1,INDEX(AB:AB,AS702,1)," ")</f>
        <v>#N/A</v>
      </c>
      <c r="AU702" s="28" t="s">
        <v>11</v>
      </c>
    </row>
    <row r="703" spans="45:47">
      <c r="AS703" s="4" t="e">
        <f t="shared" si="62"/>
        <v>#N/A</v>
      </c>
      <c r="AT703" s="9" t="e" cm="1">
        <f t="array" ref="AT703">IF(AS703&gt;1,INDEX(AB:AB,AS703,1)," ")</f>
        <v>#N/A</v>
      </c>
      <c r="AU703" s="28" t="s">
        <v>11</v>
      </c>
    </row>
    <row r="704" spans="45:47">
      <c r="AS704" s="4" t="e">
        <f t="shared" si="62"/>
        <v>#N/A</v>
      </c>
      <c r="AT704" s="9" t="e" cm="1">
        <f t="array" ref="AT704">IF(AS704&gt;1,INDEX(AB:AB,AS704,1)," ")</f>
        <v>#N/A</v>
      </c>
      <c r="AU704" s="28" t="s">
        <v>11</v>
      </c>
    </row>
    <row r="705" spans="45:47">
      <c r="AS705" s="4" t="e">
        <f t="shared" si="62"/>
        <v>#N/A</v>
      </c>
      <c r="AT705" s="9" t="e" cm="1">
        <f t="array" ref="AT705">IF(AS705&gt;1,INDEX(AB:AB,AS705,1)," ")</f>
        <v>#N/A</v>
      </c>
      <c r="AU705" s="28" t="s">
        <v>11</v>
      </c>
    </row>
    <row r="706" spans="45:47">
      <c r="AS706" s="4" t="e">
        <f t="shared" si="62"/>
        <v>#N/A</v>
      </c>
      <c r="AT706" s="9" t="e" cm="1">
        <f t="array" ref="AT706">IF(AS706&gt;1,INDEX(AB:AB,AS706,1)," ")</f>
        <v>#N/A</v>
      </c>
      <c r="AU706" s="28" t="s">
        <v>11</v>
      </c>
    </row>
    <row r="707" spans="45:47">
      <c r="AS707" s="4" t="e">
        <f t="shared" si="62"/>
        <v>#N/A</v>
      </c>
      <c r="AT707" s="9" t="e" cm="1">
        <f t="array" ref="AT707">IF(AS707&gt;1,INDEX(AB:AB,AS707,1)," ")</f>
        <v>#N/A</v>
      </c>
      <c r="AU707" s="28" t="s">
        <v>11</v>
      </c>
    </row>
    <row r="708" spans="45:47">
      <c r="AS708" s="4" t="e">
        <f t="shared" si="62"/>
        <v>#N/A</v>
      </c>
      <c r="AT708" s="9" t="e" cm="1">
        <f t="array" ref="AT708">IF(AS708&gt;1,INDEX(AB:AB,AS708,1)," ")</f>
        <v>#N/A</v>
      </c>
      <c r="AU708" s="28" t="s">
        <v>11</v>
      </c>
    </row>
    <row r="709" spans="45:47">
      <c r="AS709" s="4" t="e">
        <f t="shared" si="62"/>
        <v>#N/A</v>
      </c>
      <c r="AT709" s="9" t="e" cm="1">
        <f t="array" ref="AT709">IF(AS709&gt;1,INDEX(AB:AB,AS709,1)," ")</f>
        <v>#N/A</v>
      </c>
      <c r="AU709" s="28" t="s">
        <v>11</v>
      </c>
    </row>
    <row r="710" spans="45:47">
      <c r="AS710" s="4" t="e">
        <f t="shared" si="62"/>
        <v>#N/A</v>
      </c>
      <c r="AT710" s="9" t="e" cm="1">
        <f t="array" ref="AT710">IF(AS710&gt;1,INDEX(AB:AB,AS710,1)," ")</f>
        <v>#N/A</v>
      </c>
      <c r="AU710" s="28" t="s">
        <v>11</v>
      </c>
    </row>
    <row r="711" spans="45:47">
      <c r="AS711" s="4" t="e">
        <f t="shared" si="62"/>
        <v>#N/A</v>
      </c>
      <c r="AT711" s="9" t="e" cm="1">
        <f t="array" ref="AT711">IF(AS711&gt;1,INDEX(AB:AB,AS711,1)," ")</f>
        <v>#N/A</v>
      </c>
      <c r="AU711" s="28" t="s">
        <v>11</v>
      </c>
    </row>
    <row r="712" spans="45:47">
      <c r="AS712" s="4" t="e">
        <f t="shared" si="62"/>
        <v>#N/A</v>
      </c>
      <c r="AT712" s="9" t="e" cm="1">
        <f t="array" ref="AT712">IF(AS712&gt;1,INDEX(AB:AB,AS712,1)," ")</f>
        <v>#N/A</v>
      </c>
      <c r="AU712" s="28" t="s">
        <v>11</v>
      </c>
    </row>
    <row r="713" spans="45:47">
      <c r="AS713" s="4" t="e">
        <f t="shared" si="62"/>
        <v>#N/A</v>
      </c>
      <c r="AT713" s="9" t="e" cm="1">
        <f t="array" ref="AT713">IF(AS713&gt;1,INDEX(AB:AB,AS713,1)," ")</f>
        <v>#N/A</v>
      </c>
      <c r="AU713" s="28" t="s">
        <v>11</v>
      </c>
    </row>
    <row r="714" spans="45:47">
      <c r="AS714" s="4" t="e">
        <f t="shared" si="62"/>
        <v>#N/A</v>
      </c>
      <c r="AT714" s="9" t="e" cm="1">
        <f t="array" ref="AT714">IF(AS714&gt;1,INDEX(AB:AB,AS714,1)," ")</f>
        <v>#N/A</v>
      </c>
      <c r="AU714" s="28" t="s">
        <v>11</v>
      </c>
    </row>
    <row r="715" spans="45:47">
      <c r="AS715" s="4" t="e">
        <f t="shared" si="62"/>
        <v>#N/A</v>
      </c>
      <c r="AT715" s="9" t="e" cm="1">
        <f t="array" ref="AT715">IF(AS715&gt;1,INDEX(AB:AB,AS715,1)," ")</f>
        <v>#N/A</v>
      </c>
      <c r="AU715" s="28" t="s">
        <v>11</v>
      </c>
    </row>
    <row r="716" spans="45:47">
      <c r="AS716" s="4" t="e">
        <f t="shared" si="62"/>
        <v>#N/A</v>
      </c>
      <c r="AT716" s="9" t="e" cm="1">
        <f t="array" ref="AT716">IF(AS716&gt;1,INDEX(AB:AB,AS716,1)," ")</f>
        <v>#N/A</v>
      </c>
      <c r="AU716" s="28" t="s">
        <v>11</v>
      </c>
    </row>
    <row r="717" spans="45:47">
      <c r="AS717" s="4" t="e">
        <f t="shared" si="62"/>
        <v>#N/A</v>
      </c>
      <c r="AT717" s="9" t="e" cm="1">
        <f t="array" ref="AT717">IF(AS717&gt;1,INDEX(AB:AB,AS717,1)," ")</f>
        <v>#N/A</v>
      </c>
      <c r="AU717" s="28" t="s">
        <v>11</v>
      </c>
    </row>
    <row r="718" spans="45:47">
      <c r="AS718" s="4" t="e">
        <f t="shared" si="62"/>
        <v>#N/A</v>
      </c>
      <c r="AT718" s="9" t="e" cm="1">
        <f t="array" ref="AT718">IF(AS718&gt;1,INDEX(AB:AB,AS718,1)," ")</f>
        <v>#N/A</v>
      </c>
      <c r="AU718" s="28" t="s">
        <v>11</v>
      </c>
    </row>
    <row r="719" spans="45:47">
      <c r="AS719" s="4" t="e">
        <f t="shared" si="62"/>
        <v>#N/A</v>
      </c>
      <c r="AT719" s="9" t="e" cm="1">
        <f t="array" ref="AT719">IF(AS719&gt;1,INDEX(AB:AB,AS719,1)," ")</f>
        <v>#N/A</v>
      </c>
      <c r="AU719" s="28" t="s">
        <v>11</v>
      </c>
    </row>
    <row r="720" spans="45:47">
      <c r="AS720" s="4" t="e">
        <f t="shared" si="62"/>
        <v>#N/A</v>
      </c>
      <c r="AT720" s="9" t="e" cm="1">
        <f t="array" ref="AT720">IF(AS720&gt;1,INDEX(AB:AB,AS720,1)," ")</f>
        <v>#N/A</v>
      </c>
      <c r="AU720" s="28" t="s">
        <v>11</v>
      </c>
    </row>
    <row r="721" spans="45:47">
      <c r="AS721" s="4" t="e">
        <f t="shared" si="62"/>
        <v>#N/A</v>
      </c>
      <c r="AT721" s="9" t="e" cm="1">
        <f t="array" ref="AT721">IF(AS721&gt;1,INDEX(AB:AB,AS721,1)," ")</f>
        <v>#N/A</v>
      </c>
      <c r="AU721" s="28" t="s">
        <v>11</v>
      </c>
    </row>
    <row r="722" spans="45:47">
      <c r="AS722" s="4" t="e">
        <f t="shared" si="62"/>
        <v>#N/A</v>
      </c>
      <c r="AT722" s="9" t="e" cm="1">
        <f t="array" ref="AT722">IF(AS722&gt;1,INDEX(AB:AB,AS722,1)," ")</f>
        <v>#N/A</v>
      </c>
      <c r="AU722" s="28" t="s">
        <v>11</v>
      </c>
    </row>
  </sheetData>
  <mergeCells count="1">
    <mergeCell ref="A1:G1"/>
  </mergeCells>
  <phoneticPr fontId="30" type="noConversion"/>
  <conditionalFormatting sqref="B3:G122">
    <cfRule type="expression" dxfId="20" priority="1">
      <formula>Q3="X"</formula>
    </cfRule>
    <cfRule type="expression" dxfId="19" priority="2">
      <formula>Q3="C"</formula>
    </cfRule>
    <cfRule type="expression" dxfId="18" priority="3">
      <formula>Q3="N"</formula>
    </cfRule>
  </conditionalFormatting>
  <conditionalFormatting sqref="AT3:AT122">
    <cfRule type="expression" dxfId="17" priority="8">
      <formula>Q3="N"</formula>
    </cfRule>
    <cfRule type="expression" dxfId="16" priority="10">
      <formula>Q3="C"</formula>
    </cfRule>
    <cfRule type="expression" dxfId="15" priority="12">
      <formula>Q3="X"</formula>
    </cfRule>
  </conditionalFormatting>
  <conditionalFormatting sqref="AT123:AT242">
    <cfRule type="expression" dxfId="14" priority="14">
      <formula>R3="N"</formula>
    </cfRule>
    <cfRule type="expression" dxfId="13" priority="16">
      <formula>R3="C"</formula>
    </cfRule>
    <cfRule type="expression" dxfId="12" priority="18">
      <formula>R3="X"</formula>
    </cfRule>
  </conditionalFormatting>
  <conditionalFormatting sqref="AT243:AT362">
    <cfRule type="expression" dxfId="11" priority="20">
      <formula>S3="N"</formula>
    </cfRule>
    <cfRule type="expression" dxfId="10" priority="22">
      <formula>S3="C"</formula>
    </cfRule>
    <cfRule type="expression" dxfId="9" priority="24">
      <formula>S3="X"</formula>
    </cfRule>
  </conditionalFormatting>
  <conditionalFormatting sqref="AT363:AT482">
    <cfRule type="expression" dxfId="8" priority="26">
      <formula>T3="N"</formula>
    </cfRule>
    <cfRule type="expression" dxfId="7" priority="28">
      <formula>T3="C"</formula>
    </cfRule>
    <cfRule type="expression" dxfId="6" priority="30">
      <formula>T3="X"</formula>
    </cfRule>
  </conditionalFormatting>
  <conditionalFormatting sqref="AT483:AT602">
    <cfRule type="expression" dxfId="5" priority="32">
      <formula>U3="N"</formula>
    </cfRule>
    <cfRule type="expression" dxfId="4" priority="34">
      <formula>U3="C"</formula>
    </cfRule>
    <cfRule type="expression" dxfId="3" priority="36">
      <formula>U3="X"</formula>
    </cfRule>
  </conditionalFormatting>
  <conditionalFormatting sqref="AT603:AT722">
    <cfRule type="expression" dxfId="2" priority="38">
      <formula>V3="N"</formula>
    </cfRule>
    <cfRule type="expression" dxfId="1" priority="40">
      <formula>V3="C"</formula>
    </cfRule>
    <cfRule type="expression" dxfId="0" priority="42">
      <formula>V3="X"</formula>
    </cfRule>
  </conditionalFormatting>
  <dataValidations count="1">
    <dataValidation type="list" allowBlank="1" showInputMessage="1" showErrorMessage="1" errorTitle="listeden seçin" error="Liste dışı bir seçim yaptını " promptTitle="listeden seçim yapın " prompt="Listeyi kontrol edin C N ve X harfları kullanılabilir" sqref="AC3:AC30" xr:uid="{7DAC0533-22FB-4681-B0C0-516BD175D4EA}">
      <formula1>$W$3:$W$5</formula1>
    </dataValidation>
  </dataValidations>
  <pageMargins left="0.70866141732283472" right="0.19685039370078741" top="1.1811023622047245" bottom="0.39370078740157483" header="0.31496062992125984" footer="0.31496062992125984"/>
  <pageSetup paperSize="8" orientation="landscape" r:id="rId1"/>
  <headerFooter>
    <oddHeader>&amp;L&amp;G&amp;C&amp;20&amp;F&amp;RForm no: 05
 &amp;D 
&amp;P/ &amp;N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83163-B940-4191-A7CE-19A4D63FA562}">
  <sheetPr codeName="Sayfa2"/>
  <dimension ref="A1:Q224"/>
  <sheetViews>
    <sheetView showGridLines="0" zoomScaleNormal="100" zoomScalePageLayoutView="40" workbookViewId="0">
      <selection activeCell="E11" sqref="E11"/>
    </sheetView>
  </sheetViews>
  <sheetFormatPr defaultColWidth="9.140625" defaultRowHeight="15"/>
  <cols>
    <col min="1" max="1" width="5.28515625" style="12" bestFit="1" customWidth="1"/>
    <col min="2" max="2" width="13.28515625" style="12" bestFit="1" customWidth="1"/>
    <col min="3" max="3" width="75.42578125" style="12" bestFit="1" customWidth="1"/>
    <col min="4" max="5" width="33.28515625" style="13" customWidth="1"/>
    <col min="6" max="6" width="32.28515625" style="13" customWidth="1"/>
    <col min="7" max="7" width="30.7109375" style="13" customWidth="1"/>
    <col min="8" max="8" width="27.28515625" style="13" customWidth="1"/>
    <col min="9" max="11" width="8.140625" style="3" customWidth="1"/>
    <col min="12" max="12" width="15" customWidth="1"/>
    <col min="13" max="13" width="15.85546875" customWidth="1"/>
    <col min="14" max="14" width="41.28515625" customWidth="1"/>
    <col min="15" max="15" width="55" customWidth="1"/>
    <col min="16" max="16" width="43.28515625" customWidth="1"/>
    <col min="17" max="17" width="44.85546875" customWidth="1"/>
    <col min="18" max="18" width="8.85546875"/>
    <col min="23" max="23" width="8.28515625" bestFit="1" customWidth="1"/>
  </cols>
  <sheetData>
    <row r="1" spans="1:17" ht="36.75" customHeight="1"/>
    <row r="2" spans="1:17" s="14" customFormat="1" ht="58.5" customHeight="1">
      <c r="A2" s="37" t="s">
        <v>4</v>
      </c>
      <c r="B2" s="38" t="s">
        <v>136</v>
      </c>
      <c r="C2" s="39" t="s">
        <v>137</v>
      </c>
      <c r="D2" s="40" t="s">
        <v>138</v>
      </c>
      <c r="E2" s="40" t="s">
        <v>139</v>
      </c>
      <c r="F2" s="40" t="s">
        <v>140</v>
      </c>
      <c r="G2" s="40" t="s">
        <v>141</v>
      </c>
      <c r="H2" s="40" t="s">
        <v>142</v>
      </c>
      <c r="I2" s="41" t="s">
        <v>2</v>
      </c>
      <c r="J2" s="41" t="s">
        <v>3</v>
      </c>
      <c r="K2" s="41" t="s">
        <v>13</v>
      </c>
      <c r="L2" s="42" t="s">
        <v>143</v>
      </c>
      <c r="M2" s="42" t="s">
        <v>144</v>
      </c>
      <c r="N2" s="43" t="s">
        <v>145</v>
      </c>
      <c r="O2" s="43" t="s">
        <v>146</v>
      </c>
      <c r="P2" s="43" t="s">
        <v>147</v>
      </c>
      <c r="Q2" s="44" t="s">
        <v>148</v>
      </c>
    </row>
    <row r="3" spans="1:17" s="15" customFormat="1" ht="40.5" customHeight="1">
      <c r="A3" s="35"/>
      <c r="B3" s="29"/>
      <c r="C3" s="30"/>
      <c r="D3" s="31"/>
      <c r="E3" s="31"/>
      <c r="F3" s="31"/>
      <c r="G3" s="31"/>
      <c r="H3" s="31"/>
      <c r="I3" s="32"/>
      <c r="J3" s="32"/>
      <c r="K3" s="32"/>
      <c r="L3" s="32"/>
      <c r="M3" s="33"/>
      <c r="N3" s="34"/>
      <c r="O3" s="34"/>
      <c r="P3" s="34"/>
      <c r="Q3" s="36"/>
    </row>
    <row r="4" spans="1:17" s="15" customFormat="1" ht="40.5" customHeight="1">
      <c r="A4" s="35"/>
      <c r="B4" s="29"/>
      <c r="C4" s="30"/>
      <c r="D4" s="31"/>
      <c r="E4" s="31"/>
      <c r="F4" s="31"/>
      <c r="G4" s="31"/>
      <c r="H4" s="31"/>
      <c r="I4" s="32"/>
      <c r="J4" s="32"/>
      <c r="K4" s="32"/>
      <c r="L4" s="32"/>
      <c r="M4" s="33"/>
      <c r="N4" s="34"/>
      <c r="O4" s="34"/>
      <c r="P4" s="34"/>
      <c r="Q4" s="36"/>
    </row>
    <row r="5" spans="1:17" s="15" customFormat="1" ht="40.5" customHeight="1">
      <c r="A5" s="35"/>
      <c r="B5" s="29"/>
      <c r="C5" s="30"/>
      <c r="D5" s="31"/>
      <c r="E5" s="31"/>
      <c r="F5" s="31"/>
      <c r="G5" s="31"/>
      <c r="H5" s="31"/>
      <c r="I5" s="32"/>
      <c r="J5" s="32"/>
      <c r="K5" s="32"/>
      <c r="L5" s="32"/>
      <c r="M5" s="33"/>
      <c r="N5" s="34"/>
      <c r="O5" s="34"/>
      <c r="P5" s="34"/>
      <c r="Q5" s="36"/>
    </row>
    <row r="6" spans="1:17" s="15" customFormat="1" ht="40.5" customHeight="1">
      <c r="A6" s="35"/>
      <c r="B6" s="29"/>
      <c r="C6" s="30"/>
      <c r="D6" s="31"/>
      <c r="E6" s="31"/>
      <c r="F6" s="31"/>
      <c r="G6" s="31"/>
      <c r="H6" s="31"/>
      <c r="I6" s="32"/>
      <c r="J6" s="32"/>
      <c r="K6" s="32"/>
      <c r="L6" s="32"/>
      <c r="M6" s="33"/>
      <c r="N6" s="34"/>
      <c r="O6" s="34"/>
      <c r="P6" s="34"/>
      <c r="Q6" s="36"/>
    </row>
    <row r="7" spans="1:17" s="15" customFormat="1" ht="40.5" customHeight="1">
      <c r="A7" s="35"/>
      <c r="B7" s="29"/>
      <c r="C7" s="30"/>
      <c r="D7" s="31"/>
      <c r="E7" s="31"/>
      <c r="F7" s="31"/>
      <c r="G7" s="31"/>
      <c r="H7" s="31"/>
      <c r="I7" s="32"/>
      <c r="J7" s="32"/>
      <c r="K7" s="32"/>
      <c r="L7" s="32"/>
      <c r="M7" s="33"/>
      <c r="N7" s="34"/>
      <c r="O7" s="34"/>
      <c r="P7" s="34"/>
      <c r="Q7" s="36"/>
    </row>
    <row r="8" spans="1:17" s="15" customFormat="1" ht="40.5" customHeight="1">
      <c r="A8" s="35"/>
      <c r="B8" s="29"/>
      <c r="C8" s="30"/>
      <c r="D8" s="31"/>
      <c r="E8" s="31"/>
      <c r="F8" s="31"/>
      <c r="G8" s="31"/>
      <c r="H8" s="31"/>
      <c r="I8" s="32"/>
      <c r="J8" s="32"/>
      <c r="K8" s="32"/>
      <c r="L8" s="32"/>
      <c r="M8" s="33"/>
      <c r="N8" s="34"/>
      <c r="O8" s="34"/>
      <c r="P8" s="34"/>
      <c r="Q8" s="36"/>
    </row>
    <row r="9" spans="1:17" s="15" customFormat="1" ht="40.5" customHeight="1">
      <c r="A9" s="35"/>
      <c r="B9" s="29"/>
      <c r="C9" s="30"/>
      <c r="D9" s="31"/>
      <c r="E9" s="31"/>
      <c r="F9" s="31"/>
      <c r="G9" s="31"/>
      <c r="H9" s="31"/>
      <c r="I9" s="32"/>
      <c r="J9" s="32"/>
      <c r="K9" s="32"/>
      <c r="L9" s="32"/>
      <c r="M9" s="33"/>
      <c r="N9" s="34"/>
      <c r="O9" s="34"/>
      <c r="P9" s="34"/>
      <c r="Q9" s="36"/>
    </row>
    <row r="10" spans="1:17" s="15" customFormat="1" ht="40.5" customHeight="1">
      <c r="A10" s="35"/>
      <c r="B10" s="29"/>
      <c r="C10" s="30"/>
      <c r="D10" s="31"/>
      <c r="E10" s="31"/>
      <c r="F10" s="31"/>
      <c r="G10" s="31"/>
      <c r="H10" s="31"/>
      <c r="I10" s="32"/>
      <c r="J10" s="32"/>
      <c r="K10" s="32"/>
      <c r="L10" s="32"/>
      <c r="M10" s="33"/>
      <c r="N10" s="34"/>
      <c r="O10" s="34"/>
      <c r="P10" s="34"/>
      <c r="Q10" s="36"/>
    </row>
    <row r="11" spans="1:17" s="15" customFormat="1" ht="40.5" customHeight="1">
      <c r="A11" s="35"/>
      <c r="B11" s="29"/>
      <c r="C11" s="30"/>
      <c r="D11" s="31"/>
      <c r="E11" s="31"/>
      <c r="F11" s="31"/>
      <c r="G11" s="31"/>
      <c r="H11" s="31"/>
      <c r="I11" s="32"/>
      <c r="J11" s="32"/>
      <c r="K11" s="32"/>
      <c r="L11" s="32"/>
      <c r="M11" s="33"/>
      <c r="N11" s="34"/>
      <c r="O11" s="34"/>
      <c r="P11" s="34"/>
      <c r="Q11" s="36"/>
    </row>
    <row r="12" spans="1:17" s="15" customFormat="1" ht="40.5" customHeight="1">
      <c r="A12" s="35"/>
      <c r="B12" s="29"/>
      <c r="C12" s="30"/>
      <c r="D12" s="31"/>
      <c r="E12" s="31"/>
      <c r="F12" s="31"/>
      <c r="G12" s="31"/>
      <c r="H12" s="31"/>
      <c r="I12" s="32"/>
      <c r="J12" s="32"/>
      <c r="K12" s="32"/>
      <c r="L12" s="32"/>
      <c r="M12" s="33"/>
      <c r="N12" s="34"/>
      <c r="O12" s="34"/>
      <c r="P12" s="34"/>
      <c r="Q12" s="36"/>
    </row>
    <row r="13" spans="1:17" s="15" customFormat="1" ht="40.5" customHeight="1">
      <c r="A13" s="35"/>
      <c r="B13" s="29"/>
      <c r="C13" s="30"/>
      <c r="D13" s="31"/>
      <c r="E13" s="31"/>
      <c r="F13" s="31"/>
      <c r="G13" s="31"/>
      <c r="H13" s="31"/>
      <c r="I13" s="32"/>
      <c r="J13" s="32"/>
      <c r="K13" s="32"/>
      <c r="L13" s="32"/>
      <c r="M13" s="33"/>
      <c r="N13" s="34"/>
      <c r="O13" s="34"/>
      <c r="P13" s="34"/>
      <c r="Q13" s="36"/>
    </row>
    <row r="14" spans="1:17" s="16" customFormat="1" ht="40.5" customHeight="1">
      <c r="A14" s="35"/>
      <c r="B14" s="29"/>
      <c r="C14" s="30"/>
      <c r="D14" s="31"/>
      <c r="E14" s="31"/>
      <c r="F14" s="31"/>
      <c r="G14" s="31"/>
      <c r="H14" s="31"/>
      <c r="I14" s="32"/>
      <c r="J14" s="32"/>
      <c r="K14" s="32"/>
      <c r="L14" s="32"/>
      <c r="M14" s="33"/>
      <c r="N14" s="34"/>
      <c r="O14" s="34"/>
      <c r="P14" s="34"/>
      <c r="Q14" s="36"/>
    </row>
    <row r="15" spans="1:17" ht="40.5" customHeight="1">
      <c r="A15" s="35"/>
      <c r="B15" s="29"/>
      <c r="C15" s="30"/>
      <c r="D15" s="31"/>
      <c r="E15" s="31"/>
      <c r="F15" s="31"/>
      <c r="G15" s="31"/>
      <c r="H15" s="31"/>
      <c r="I15" s="32"/>
      <c r="J15" s="32"/>
      <c r="K15" s="32"/>
      <c r="L15" s="32"/>
      <c r="M15" s="33"/>
      <c r="N15" s="34"/>
      <c r="O15" s="34"/>
      <c r="P15" s="34"/>
      <c r="Q15" s="36"/>
    </row>
    <row r="16" spans="1:17" ht="40.5" customHeight="1">
      <c r="A16" s="35"/>
      <c r="B16" s="29"/>
      <c r="C16" s="30"/>
      <c r="D16" s="31"/>
      <c r="E16" s="31"/>
      <c r="F16" s="31"/>
      <c r="G16" s="31"/>
      <c r="H16" s="31"/>
      <c r="I16" s="32"/>
      <c r="J16" s="32"/>
      <c r="K16" s="32"/>
      <c r="L16" s="32"/>
      <c r="M16" s="33"/>
      <c r="N16" s="34"/>
      <c r="O16" s="34"/>
      <c r="P16" s="34"/>
      <c r="Q16" s="36"/>
    </row>
    <row r="17" spans="1:17" ht="40.5" customHeight="1">
      <c r="A17" s="35"/>
      <c r="B17" s="29"/>
      <c r="C17" s="30"/>
      <c r="D17" s="31"/>
      <c r="E17" s="31"/>
      <c r="F17" s="31"/>
      <c r="G17" s="31"/>
      <c r="H17" s="31"/>
      <c r="I17" s="32"/>
      <c r="J17" s="32"/>
      <c r="K17" s="32"/>
      <c r="L17" s="32"/>
      <c r="M17" s="33"/>
      <c r="N17" s="34"/>
      <c r="O17" s="34"/>
      <c r="P17" s="34"/>
      <c r="Q17" s="36"/>
    </row>
    <row r="18" spans="1:17" ht="40.5" customHeight="1">
      <c r="A18" s="35"/>
      <c r="B18" s="29"/>
      <c r="C18" s="30"/>
      <c r="D18" s="31"/>
      <c r="E18" s="31"/>
      <c r="F18" s="31"/>
      <c r="G18" s="31"/>
      <c r="H18" s="31"/>
      <c r="I18" s="32"/>
      <c r="J18" s="32"/>
      <c r="K18" s="32"/>
      <c r="L18" s="32"/>
      <c r="M18" s="33"/>
      <c r="N18" s="34"/>
      <c r="O18" s="34"/>
      <c r="P18" s="34"/>
      <c r="Q18" s="36"/>
    </row>
    <row r="19" spans="1:17" ht="40.5" customHeight="1">
      <c r="A19" s="35"/>
      <c r="B19" s="29"/>
      <c r="C19" s="30"/>
      <c r="D19" s="31"/>
      <c r="E19" s="31"/>
      <c r="F19" s="31"/>
      <c r="G19" s="31"/>
      <c r="H19" s="31"/>
      <c r="I19" s="32"/>
      <c r="J19" s="32"/>
      <c r="K19" s="32"/>
      <c r="L19" s="32"/>
      <c r="M19" s="33"/>
      <c r="N19" s="34"/>
      <c r="O19" s="34"/>
      <c r="P19" s="34"/>
      <c r="Q19" s="36"/>
    </row>
    <row r="20" spans="1:17" ht="40.5" customHeight="1">
      <c r="A20" s="35"/>
      <c r="B20" s="29"/>
      <c r="C20" s="30"/>
      <c r="D20" s="31"/>
      <c r="E20" s="31"/>
      <c r="F20" s="31"/>
      <c r="G20" s="31"/>
      <c r="H20" s="31"/>
      <c r="I20" s="32"/>
      <c r="J20" s="32"/>
      <c r="K20" s="32"/>
      <c r="L20" s="32"/>
      <c r="M20" s="33"/>
      <c r="N20" s="34"/>
      <c r="O20" s="34"/>
      <c r="P20" s="34"/>
      <c r="Q20" s="36"/>
    </row>
    <row r="21" spans="1:17" ht="40.5" customHeight="1">
      <c r="A21" s="35"/>
      <c r="B21" s="29"/>
      <c r="C21" s="30"/>
      <c r="D21" s="31"/>
      <c r="E21" s="31"/>
      <c r="F21" s="31"/>
      <c r="G21" s="31"/>
      <c r="H21" s="31"/>
      <c r="I21" s="32"/>
      <c r="J21" s="32"/>
      <c r="K21" s="32"/>
      <c r="L21" s="32"/>
      <c r="M21" s="33"/>
      <c r="N21" s="34"/>
      <c r="O21" s="34"/>
      <c r="P21" s="34"/>
      <c r="Q21" s="36"/>
    </row>
    <row r="22" spans="1:17" ht="40.5" customHeight="1">
      <c r="A22" s="35"/>
      <c r="B22" s="29"/>
      <c r="C22" s="30"/>
      <c r="D22" s="31"/>
      <c r="E22" s="31"/>
      <c r="F22" s="31"/>
      <c r="G22" s="31"/>
      <c r="H22" s="31"/>
      <c r="I22" s="32"/>
      <c r="J22" s="32"/>
      <c r="K22" s="32"/>
      <c r="L22" s="32"/>
      <c r="M22" s="33"/>
      <c r="N22" s="34"/>
      <c r="O22" s="34"/>
      <c r="P22" s="34"/>
      <c r="Q22" s="36"/>
    </row>
    <row r="23" spans="1:17" ht="40.5" customHeight="1">
      <c r="A23" s="35"/>
      <c r="B23" s="29"/>
      <c r="C23" s="30"/>
      <c r="D23" s="31"/>
      <c r="E23" s="31"/>
      <c r="F23" s="31"/>
      <c r="G23" s="31"/>
      <c r="H23" s="31"/>
      <c r="I23" s="32"/>
      <c r="J23" s="32"/>
      <c r="K23" s="32"/>
      <c r="L23" s="32"/>
      <c r="M23" s="33"/>
      <c r="N23" s="34"/>
      <c r="O23" s="34"/>
      <c r="P23" s="34"/>
      <c r="Q23" s="36"/>
    </row>
    <row r="24" spans="1:17" ht="40.5" customHeight="1">
      <c r="A24" s="35"/>
      <c r="B24" s="29"/>
      <c r="C24" s="30"/>
      <c r="D24" s="31"/>
      <c r="E24" s="31"/>
      <c r="F24" s="31"/>
      <c r="G24" s="31"/>
      <c r="H24" s="31"/>
      <c r="I24" s="32"/>
      <c r="J24" s="32"/>
      <c r="K24" s="32"/>
      <c r="L24" s="32"/>
      <c r="M24" s="33"/>
      <c r="N24" s="34"/>
      <c r="O24" s="34"/>
      <c r="P24" s="34"/>
      <c r="Q24" s="36"/>
    </row>
    <row r="25" spans="1:17" ht="40.5" customHeight="1">
      <c r="A25" s="35"/>
      <c r="B25" s="29"/>
      <c r="C25" s="30"/>
      <c r="D25" s="31"/>
      <c r="E25" s="31"/>
      <c r="F25" s="31"/>
      <c r="G25" s="31"/>
      <c r="H25" s="31"/>
      <c r="I25" s="32"/>
      <c r="J25" s="32"/>
      <c r="K25" s="32"/>
      <c r="L25" s="32"/>
      <c r="M25" s="33"/>
      <c r="N25" s="34"/>
      <c r="O25" s="34"/>
      <c r="P25" s="34"/>
      <c r="Q25" s="36"/>
    </row>
    <row r="26" spans="1:17" ht="40.5" customHeight="1">
      <c r="A26" s="35"/>
      <c r="B26" s="29"/>
      <c r="C26" s="30"/>
      <c r="D26" s="31"/>
      <c r="E26" s="31"/>
      <c r="F26" s="31"/>
      <c r="G26" s="31"/>
      <c r="H26" s="31"/>
      <c r="I26" s="32"/>
      <c r="J26" s="32"/>
      <c r="K26" s="32"/>
      <c r="L26" s="32"/>
      <c r="M26" s="33"/>
      <c r="N26" s="34"/>
      <c r="O26" s="34"/>
      <c r="P26" s="34"/>
      <c r="Q26" s="36"/>
    </row>
    <row r="27" spans="1:17" ht="40.5" customHeight="1">
      <c r="A27" s="35"/>
      <c r="B27" s="29"/>
      <c r="C27" s="30"/>
      <c r="D27" s="31"/>
      <c r="E27" s="31"/>
      <c r="F27" s="31"/>
      <c r="G27" s="31"/>
      <c r="H27" s="31"/>
      <c r="I27" s="32"/>
      <c r="J27" s="32"/>
      <c r="K27" s="32"/>
      <c r="L27" s="32"/>
      <c r="M27" s="33"/>
      <c r="N27" s="34"/>
      <c r="O27" s="34"/>
      <c r="P27" s="34"/>
      <c r="Q27" s="36"/>
    </row>
    <row r="28" spans="1:17" ht="40.5" customHeight="1">
      <c r="A28" s="35"/>
      <c r="B28" s="29"/>
      <c r="C28" s="30"/>
      <c r="D28" s="31"/>
      <c r="E28" s="31"/>
      <c r="F28" s="31"/>
      <c r="G28" s="31"/>
      <c r="H28" s="31"/>
      <c r="I28" s="32"/>
      <c r="J28" s="32"/>
      <c r="K28" s="32"/>
      <c r="L28" s="32"/>
      <c r="M28" s="33"/>
      <c r="N28" s="34"/>
      <c r="O28" s="34"/>
      <c r="P28" s="34"/>
      <c r="Q28" s="36"/>
    </row>
    <row r="29" spans="1:17" ht="40.5" customHeight="1">
      <c r="A29" s="35"/>
      <c r="B29" s="29"/>
      <c r="C29" s="30"/>
      <c r="D29" s="31"/>
      <c r="E29" s="31"/>
      <c r="F29" s="31"/>
      <c r="G29" s="31"/>
      <c r="H29" s="31"/>
      <c r="I29" s="32"/>
      <c r="J29" s="32"/>
      <c r="K29" s="32"/>
      <c r="L29" s="32"/>
      <c r="M29" s="33"/>
      <c r="N29" s="34"/>
      <c r="O29" s="34"/>
      <c r="P29" s="34"/>
      <c r="Q29" s="36"/>
    </row>
    <row r="30" spans="1:17" ht="40.5" customHeight="1">
      <c r="A30" s="35"/>
      <c r="B30" s="29"/>
      <c r="C30" s="30"/>
      <c r="D30" s="31"/>
      <c r="E30" s="31"/>
      <c r="F30" s="31"/>
      <c r="G30" s="31"/>
      <c r="H30" s="31"/>
      <c r="I30" s="32"/>
      <c r="J30" s="32"/>
      <c r="K30" s="32"/>
      <c r="L30" s="32"/>
      <c r="M30" s="33"/>
      <c r="N30" s="34"/>
      <c r="O30" s="34"/>
      <c r="P30" s="34"/>
      <c r="Q30" s="36"/>
    </row>
    <row r="31" spans="1:17" ht="40.5" customHeight="1">
      <c r="A31" s="35"/>
      <c r="B31" s="29"/>
      <c r="C31" s="30"/>
      <c r="D31" s="31"/>
      <c r="E31" s="31"/>
      <c r="F31" s="31"/>
      <c r="G31" s="31"/>
      <c r="H31" s="31"/>
      <c r="I31" s="32"/>
      <c r="J31" s="32"/>
      <c r="K31" s="32"/>
      <c r="L31" s="32"/>
      <c r="M31" s="33"/>
      <c r="N31" s="34"/>
      <c r="O31" s="34"/>
      <c r="P31" s="34"/>
      <c r="Q31" s="36"/>
    </row>
    <row r="32" spans="1:17" ht="40.5" customHeight="1">
      <c r="A32" s="35"/>
      <c r="B32" s="29"/>
      <c r="C32" s="30"/>
      <c r="D32" s="31"/>
      <c r="E32" s="31"/>
      <c r="F32" s="31"/>
      <c r="G32" s="31"/>
      <c r="H32" s="31"/>
      <c r="I32" s="32"/>
      <c r="J32" s="32"/>
      <c r="K32" s="32"/>
      <c r="L32" s="32"/>
      <c r="M32" s="33"/>
      <c r="N32" s="34"/>
      <c r="O32" s="34"/>
      <c r="P32" s="34"/>
      <c r="Q32" s="36"/>
    </row>
    <row r="33" spans="1:17" ht="40.5" customHeight="1">
      <c r="A33" s="35"/>
      <c r="B33" s="29"/>
      <c r="C33" s="30"/>
      <c r="D33" s="31"/>
      <c r="E33" s="31"/>
      <c r="F33" s="31"/>
      <c r="G33" s="31"/>
      <c r="H33" s="31"/>
      <c r="I33" s="32"/>
      <c r="J33" s="32"/>
      <c r="K33" s="32"/>
      <c r="L33" s="32"/>
      <c r="M33" s="33"/>
      <c r="N33" s="34"/>
      <c r="O33" s="34"/>
      <c r="P33" s="34"/>
      <c r="Q33" s="36"/>
    </row>
    <row r="34" spans="1:17" ht="40.5" customHeight="1">
      <c r="A34" s="35"/>
      <c r="B34" s="29"/>
      <c r="C34" s="30"/>
      <c r="D34" s="31"/>
      <c r="E34" s="31"/>
      <c r="F34" s="31"/>
      <c r="G34" s="31"/>
      <c r="H34" s="31"/>
      <c r="I34" s="32"/>
      <c r="J34" s="32"/>
      <c r="K34" s="32"/>
      <c r="L34" s="32"/>
      <c r="M34" s="33"/>
      <c r="N34" s="34"/>
      <c r="O34" s="34"/>
      <c r="P34" s="34"/>
      <c r="Q34" s="36"/>
    </row>
    <row r="35" spans="1:17" ht="40.5" customHeight="1">
      <c r="A35" s="35"/>
      <c r="B35" s="29"/>
      <c r="C35" s="30"/>
      <c r="D35" s="31"/>
      <c r="E35" s="31"/>
      <c r="F35" s="31"/>
      <c r="G35" s="31"/>
      <c r="H35" s="31"/>
      <c r="I35" s="32"/>
      <c r="J35" s="32"/>
      <c r="K35" s="32"/>
      <c r="L35" s="32"/>
      <c r="M35" s="33"/>
      <c r="N35" s="34"/>
      <c r="O35" s="34"/>
      <c r="P35" s="34"/>
      <c r="Q35" s="36"/>
    </row>
    <row r="36" spans="1:17" ht="40.5" customHeight="1">
      <c r="A36" s="35"/>
      <c r="B36" s="29"/>
      <c r="C36" s="30"/>
      <c r="D36" s="31"/>
      <c r="E36" s="31"/>
      <c r="F36" s="31"/>
      <c r="G36" s="31"/>
      <c r="H36" s="31"/>
      <c r="I36" s="32"/>
      <c r="J36" s="32"/>
      <c r="K36" s="32"/>
      <c r="L36" s="32"/>
      <c r="M36" s="33"/>
      <c r="N36" s="34"/>
      <c r="O36" s="34"/>
      <c r="P36" s="34"/>
      <c r="Q36" s="36"/>
    </row>
    <row r="37" spans="1:17" ht="40.5" customHeight="1">
      <c r="A37" s="35"/>
      <c r="B37" s="29"/>
      <c r="C37" s="30"/>
      <c r="D37" s="31"/>
      <c r="E37" s="31"/>
      <c r="F37" s="31"/>
      <c r="G37" s="31"/>
      <c r="H37" s="31"/>
      <c r="I37" s="32"/>
      <c r="J37" s="32"/>
      <c r="K37" s="32"/>
      <c r="L37" s="32"/>
      <c r="M37" s="33"/>
      <c r="N37" s="34"/>
      <c r="O37" s="34"/>
      <c r="P37" s="34"/>
      <c r="Q37" s="36"/>
    </row>
    <row r="38" spans="1:17" ht="40.5" customHeight="1">
      <c r="A38" s="35"/>
      <c r="B38" s="29"/>
      <c r="C38" s="30"/>
      <c r="D38" s="31"/>
      <c r="E38" s="31"/>
      <c r="F38" s="31"/>
      <c r="G38" s="31"/>
      <c r="H38" s="31"/>
      <c r="I38" s="32"/>
      <c r="J38" s="32"/>
      <c r="K38" s="32"/>
      <c r="L38" s="32"/>
      <c r="M38" s="33"/>
      <c r="N38" s="34"/>
      <c r="O38" s="34"/>
      <c r="P38" s="34"/>
      <c r="Q38" s="36"/>
    </row>
    <row r="39" spans="1:17" ht="40.5" customHeight="1">
      <c r="A39" s="35"/>
      <c r="B39" s="29"/>
      <c r="C39" s="30"/>
      <c r="D39" s="31"/>
      <c r="E39" s="31"/>
      <c r="F39" s="31"/>
      <c r="G39" s="31"/>
      <c r="H39" s="31"/>
      <c r="I39" s="32"/>
      <c r="J39" s="32"/>
      <c r="K39" s="32"/>
      <c r="L39" s="32"/>
      <c r="M39" s="33"/>
      <c r="N39" s="34"/>
      <c r="O39" s="34"/>
      <c r="P39" s="34"/>
      <c r="Q39" s="36"/>
    </row>
    <row r="40" spans="1:17" ht="40.5" customHeight="1">
      <c r="A40" s="35"/>
      <c r="B40" s="29"/>
      <c r="C40" s="30"/>
      <c r="D40" s="31"/>
      <c r="E40" s="31"/>
      <c r="F40" s="31"/>
      <c r="G40" s="31"/>
      <c r="H40" s="31"/>
      <c r="I40" s="32"/>
      <c r="J40" s="32"/>
      <c r="K40" s="32"/>
      <c r="L40" s="32"/>
      <c r="M40" s="33"/>
      <c r="N40" s="34"/>
      <c r="O40" s="34"/>
      <c r="P40" s="34"/>
      <c r="Q40" s="36"/>
    </row>
    <row r="41" spans="1:17" ht="40.5" customHeight="1">
      <c r="A41" s="35"/>
      <c r="B41" s="29"/>
      <c r="C41" s="30"/>
      <c r="D41" s="31"/>
      <c r="E41" s="31"/>
      <c r="F41" s="31"/>
      <c r="G41" s="31"/>
      <c r="H41" s="31"/>
      <c r="I41" s="32"/>
      <c r="J41" s="32"/>
      <c r="K41" s="32"/>
      <c r="L41" s="32"/>
      <c r="M41" s="33"/>
      <c r="N41" s="34"/>
      <c r="O41" s="34"/>
      <c r="P41" s="34"/>
      <c r="Q41" s="36"/>
    </row>
    <row r="42" spans="1:17" ht="40.5" customHeight="1">
      <c r="A42" s="35"/>
      <c r="B42" s="29"/>
      <c r="C42" s="30"/>
      <c r="D42" s="31"/>
      <c r="E42" s="31"/>
      <c r="F42" s="31"/>
      <c r="G42" s="31"/>
      <c r="H42" s="31"/>
      <c r="I42" s="32"/>
      <c r="J42" s="32"/>
      <c r="K42" s="32"/>
      <c r="L42" s="32"/>
      <c r="M42" s="33"/>
      <c r="N42" s="34"/>
      <c r="O42" s="34"/>
      <c r="P42" s="34"/>
      <c r="Q42" s="36"/>
    </row>
    <row r="43" spans="1:17" ht="40.5" customHeight="1">
      <c r="A43" s="35"/>
      <c r="B43" s="29"/>
      <c r="C43" s="30"/>
      <c r="D43" s="31"/>
      <c r="E43" s="31"/>
      <c r="F43" s="31"/>
      <c r="G43" s="31"/>
      <c r="H43" s="31"/>
      <c r="I43" s="32"/>
      <c r="J43" s="32"/>
      <c r="K43" s="32"/>
      <c r="L43" s="32"/>
      <c r="M43" s="33"/>
      <c r="N43" s="34"/>
      <c r="O43" s="34"/>
      <c r="P43" s="34"/>
      <c r="Q43" s="36"/>
    </row>
    <row r="44" spans="1:17" ht="40.5" customHeight="1">
      <c r="A44" s="35"/>
      <c r="B44" s="29"/>
      <c r="C44" s="30"/>
      <c r="D44" s="31"/>
      <c r="E44" s="31"/>
      <c r="F44" s="31"/>
      <c r="G44" s="31"/>
      <c r="H44" s="31"/>
      <c r="I44" s="32"/>
      <c r="J44" s="32"/>
      <c r="K44" s="32"/>
      <c r="L44" s="32"/>
      <c r="M44" s="33"/>
      <c r="N44" s="34"/>
      <c r="O44" s="34"/>
      <c r="P44" s="34"/>
      <c r="Q44" s="36"/>
    </row>
    <row r="45" spans="1:17" ht="40.5" customHeight="1">
      <c r="A45" s="35"/>
      <c r="B45" s="29"/>
      <c r="C45" s="30"/>
      <c r="D45" s="31"/>
      <c r="E45" s="31"/>
      <c r="F45" s="31"/>
      <c r="G45" s="31"/>
      <c r="H45" s="31"/>
      <c r="I45" s="32"/>
      <c r="J45" s="32"/>
      <c r="K45" s="32"/>
      <c r="L45" s="32"/>
      <c r="M45" s="33"/>
      <c r="N45" s="34"/>
      <c r="O45" s="34"/>
      <c r="P45" s="34"/>
      <c r="Q45" s="36"/>
    </row>
    <row r="46" spans="1:17" ht="40.5" customHeight="1">
      <c r="A46" s="35"/>
      <c r="B46" s="29"/>
      <c r="C46" s="30"/>
      <c r="D46" s="31"/>
      <c r="E46" s="31"/>
      <c r="F46" s="31"/>
      <c r="G46" s="31"/>
      <c r="H46" s="31"/>
      <c r="I46" s="32"/>
      <c r="J46" s="32"/>
      <c r="K46" s="32"/>
      <c r="L46" s="32"/>
      <c r="M46" s="33"/>
      <c r="N46" s="34"/>
      <c r="O46" s="34"/>
      <c r="P46" s="34"/>
      <c r="Q46" s="36"/>
    </row>
    <row r="47" spans="1:17" ht="40.5" customHeight="1">
      <c r="A47" s="35"/>
      <c r="B47" s="29"/>
      <c r="C47" s="30"/>
      <c r="D47" s="31"/>
      <c r="E47" s="31"/>
      <c r="F47" s="31"/>
      <c r="G47" s="31"/>
      <c r="H47" s="31"/>
      <c r="I47" s="32"/>
      <c r="J47" s="32"/>
      <c r="K47" s="32"/>
      <c r="L47" s="32"/>
      <c r="M47" s="33"/>
      <c r="N47" s="34"/>
      <c r="O47" s="34"/>
      <c r="P47" s="34"/>
      <c r="Q47" s="36"/>
    </row>
    <row r="48" spans="1:17" ht="40.5" customHeight="1">
      <c r="A48" s="35"/>
      <c r="B48" s="29"/>
      <c r="C48" s="30"/>
      <c r="D48" s="31"/>
      <c r="E48" s="31"/>
      <c r="F48" s="31"/>
      <c r="G48" s="31"/>
      <c r="H48" s="31"/>
      <c r="I48" s="32"/>
      <c r="J48" s="32"/>
      <c r="K48" s="32"/>
      <c r="L48" s="32"/>
      <c r="M48" s="33"/>
      <c r="N48" s="34"/>
      <c r="O48" s="34"/>
      <c r="P48" s="34"/>
      <c r="Q48" s="36"/>
    </row>
    <row r="49" spans="1:17" ht="40.5" customHeight="1">
      <c r="A49" s="35"/>
      <c r="B49" s="29"/>
      <c r="C49" s="30"/>
      <c r="D49" s="31"/>
      <c r="E49" s="31"/>
      <c r="F49" s="31"/>
      <c r="G49" s="31"/>
      <c r="H49" s="31"/>
      <c r="I49" s="32"/>
      <c r="J49" s="32"/>
      <c r="K49" s="32"/>
      <c r="L49" s="32"/>
      <c r="M49" s="33"/>
      <c r="N49" s="34"/>
      <c r="O49" s="34"/>
      <c r="P49" s="34"/>
      <c r="Q49" s="36"/>
    </row>
    <row r="50" spans="1:17" ht="40.5" customHeight="1">
      <c r="A50" s="35"/>
      <c r="B50" s="29"/>
      <c r="C50" s="30"/>
      <c r="D50" s="31"/>
      <c r="E50" s="31"/>
      <c r="F50" s="31"/>
      <c r="G50" s="31"/>
      <c r="H50" s="31"/>
      <c r="I50" s="32"/>
      <c r="J50" s="32"/>
      <c r="K50" s="32"/>
      <c r="L50" s="32"/>
      <c r="M50" s="33"/>
      <c r="N50" s="34"/>
      <c r="O50" s="34"/>
      <c r="P50" s="34"/>
      <c r="Q50" s="36"/>
    </row>
    <row r="51" spans="1:17" ht="40.5" customHeight="1">
      <c r="A51" s="35"/>
      <c r="B51" s="29"/>
      <c r="C51" s="30"/>
      <c r="D51" s="31"/>
      <c r="E51" s="31"/>
      <c r="F51" s="31"/>
      <c r="G51" s="31"/>
      <c r="H51" s="31"/>
      <c r="I51" s="32"/>
      <c r="J51" s="32"/>
      <c r="K51" s="32"/>
      <c r="L51" s="32"/>
      <c r="M51" s="33"/>
      <c r="N51" s="34"/>
      <c r="O51" s="34"/>
      <c r="P51" s="34"/>
      <c r="Q51" s="36"/>
    </row>
    <row r="52" spans="1:17" ht="40.5" customHeight="1">
      <c r="A52" s="35"/>
      <c r="B52" s="29"/>
      <c r="C52" s="30"/>
      <c r="D52" s="31"/>
      <c r="E52" s="31"/>
      <c r="F52" s="31"/>
      <c r="G52" s="31"/>
      <c r="H52" s="31"/>
      <c r="I52" s="32"/>
      <c r="J52" s="32"/>
      <c r="K52" s="32"/>
      <c r="L52" s="32"/>
      <c r="M52" s="33"/>
      <c r="N52" s="34"/>
      <c r="O52" s="34"/>
      <c r="P52" s="34"/>
      <c r="Q52" s="36"/>
    </row>
    <row r="53" spans="1:17" ht="40.5" customHeight="1">
      <c r="A53" s="35"/>
      <c r="B53" s="29"/>
      <c r="C53" s="30"/>
      <c r="D53" s="31"/>
      <c r="E53" s="31"/>
      <c r="F53" s="31"/>
      <c r="G53" s="31"/>
      <c r="H53" s="31"/>
      <c r="I53" s="32"/>
      <c r="J53" s="32"/>
      <c r="K53" s="32"/>
      <c r="L53" s="32"/>
      <c r="M53" s="33"/>
      <c r="N53" s="34"/>
      <c r="O53" s="34"/>
      <c r="P53" s="34"/>
      <c r="Q53" s="36"/>
    </row>
    <row r="54" spans="1:17" ht="40.5" customHeight="1">
      <c r="A54" s="35"/>
      <c r="B54" s="29"/>
      <c r="C54" s="30"/>
      <c r="D54" s="31"/>
      <c r="E54" s="31"/>
      <c r="F54" s="31"/>
      <c r="G54" s="31"/>
      <c r="H54" s="31"/>
      <c r="I54" s="32"/>
      <c r="J54" s="32"/>
      <c r="K54" s="32"/>
      <c r="L54" s="32"/>
      <c r="M54" s="33"/>
      <c r="N54" s="34"/>
      <c r="O54" s="34"/>
      <c r="P54" s="34"/>
      <c r="Q54" s="36"/>
    </row>
    <row r="55" spans="1:17" ht="40.5" customHeight="1">
      <c r="A55" s="35"/>
      <c r="B55" s="29"/>
      <c r="C55" s="30"/>
      <c r="D55" s="31"/>
      <c r="E55" s="31"/>
      <c r="F55" s="31"/>
      <c r="G55" s="31"/>
      <c r="H55" s="31"/>
      <c r="I55" s="32"/>
      <c r="J55" s="32"/>
      <c r="K55" s="32"/>
      <c r="L55" s="32"/>
      <c r="M55" s="33"/>
      <c r="N55" s="34"/>
      <c r="O55" s="34"/>
      <c r="P55" s="34"/>
      <c r="Q55" s="36"/>
    </row>
    <row r="56" spans="1:17" ht="40.5" customHeight="1">
      <c r="A56" s="35"/>
      <c r="B56" s="29"/>
      <c r="C56" s="30"/>
      <c r="D56" s="31"/>
      <c r="E56" s="31"/>
      <c r="F56" s="31"/>
      <c r="G56" s="31"/>
      <c r="H56" s="31"/>
      <c r="I56" s="32"/>
      <c r="J56" s="32"/>
      <c r="K56" s="32"/>
      <c r="L56" s="32"/>
      <c r="M56" s="33"/>
      <c r="N56" s="34"/>
      <c r="O56" s="34"/>
      <c r="P56" s="34"/>
      <c r="Q56" s="36"/>
    </row>
    <row r="57" spans="1:17" ht="40.5" customHeight="1">
      <c r="A57" s="35"/>
      <c r="B57" s="29"/>
      <c r="C57" s="30"/>
      <c r="D57" s="31"/>
      <c r="E57" s="31"/>
      <c r="F57" s="31"/>
      <c r="G57" s="31"/>
      <c r="H57" s="31"/>
      <c r="I57" s="32"/>
      <c r="J57" s="32"/>
      <c r="K57" s="32"/>
      <c r="L57" s="32"/>
      <c r="M57" s="33"/>
      <c r="N57" s="34"/>
      <c r="O57" s="34"/>
      <c r="P57" s="34"/>
      <c r="Q57" s="36"/>
    </row>
    <row r="58" spans="1:17" ht="40.5" customHeight="1">
      <c r="A58" s="35"/>
      <c r="B58" s="29"/>
      <c r="C58" s="30"/>
      <c r="D58" s="31"/>
      <c r="E58" s="31"/>
      <c r="F58" s="31"/>
      <c r="G58" s="31"/>
      <c r="H58" s="31"/>
      <c r="I58" s="32"/>
      <c r="J58" s="32"/>
      <c r="K58" s="32"/>
      <c r="L58" s="32"/>
      <c r="M58" s="33"/>
      <c r="N58" s="34"/>
      <c r="O58" s="34"/>
      <c r="P58" s="34"/>
      <c r="Q58" s="36"/>
    </row>
    <row r="59" spans="1:17" ht="40.5" customHeight="1">
      <c r="A59" s="35"/>
      <c r="B59" s="29"/>
      <c r="C59" s="30"/>
      <c r="D59" s="31"/>
      <c r="E59" s="31"/>
      <c r="F59" s="31"/>
      <c r="G59" s="31"/>
      <c r="H59" s="31"/>
      <c r="I59" s="32"/>
      <c r="J59" s="32"/>
      <c r="K59" s="32"/>
      <c r="L59" s="32"/>
      <c r="M59" s="33"/>
      <c r="N59" s="34"/>
      <c r="O59" s="34"/>
      <c r="P59" s="34"/>
      <c r="Q59" s="36"/>
    </row>
    <row r="60" spans="1:17" ht="40.5" customHeight="1">
      <c r="A60" s="35"/>
      <c r="B60" s="29"/>
      <c r="C60" s="30"/>
      <c r="D60" s="31"/>
      <c r="E60" s="31"/>
      <c r="F60" s="31"/>
      <c r="G60" s="31"/>
      <c r="H60" s="31"/>
      <c r="I60" s="32"/>
      <c r="J60" s="32"/>
      <c r="K60" s="32"/>
      <c r="L60" s="32"/>
      <c r="M60" s="33"/>
      <c r="N60" s="34"/>
      <c r="O60" s="34"/>
      <c r="P60" s="34"/>
      <c r="Q60" s="36"/>
    </row>
    <row r="61" spans="1:17" ht="40.5" customHeight="1">
      <c r="A61" s="35"/>
      <c r="B61" s="29"/>
      <c r="C61" s="30"/>
      <c r="D61" s="31"/>
      <c r="E61" s="31"/>
      <c r="F61" s="31"/>
      <c r="G61" s="31"/>
      <c r="H61" s="31"/>
      <c r="I61" s="32"/>
      <c r="J61" s="32"/>
      <c r="K61" s="32"/>
      <c r="L61" s="32"/>
      <c r="M61" s="33"/>
      <c r="N61" s="34"/>
      <c r="O61" s="34"/>
      <c r="P61" s="34"/>
      <c r="Q61" s="36"/>
    </row>
    <row r="62" spans="1:17" ht="40.5" customHeight="1">
      <c r="A62" s="35"/>
      <c r="B62" s="29"/>
      <c r="C62" s="30"/>
      <c r="D62" s="31"/>
      <c r="E62" s="31"/>
      <c r="F62" s="31"/>
      <c r="G62" s="31"/>
      <c r="H62" s="31"/>
      <c r="I62" s="32"/>
      <c r="J62" s="32"/>
      <c r="K62" s="32"/>
      <c r="L62" s="32"/>
      <c r="M62" s="33"/>
      <c r="N62" s="34"/>
      <c r="O62" s="34"/>
      <c r="P62" s="34"/>
      <c r="Q62" s="36"/>
    </row>
    <row r="63" spans="1:17" ht="40.5" customHeight="1">
      <c r="A63" s="35"/>
      <c r="B63" s="29"/>
      <c r="C63" s="30"/>
      <c r="D63" s="31"/>
      <c r="E63" s="31"/>
      <c r="F63" s="31"/>
      <c r="G63" s="31"/>
      <c r="H63" s="31"/>
      <c r="I63" s="32"/>
      <c r="J63" s="32"/>
      <c r="K63" s="32"/>
      <c r="L63" s="32"/>
      <c r="M63" s="33"/>
      <c r="N63" s="34"/>
      <c r="O63" s="34"/>
      <c r="P63" s="34"/>
      <c r="Q63" s="36"/>
    </row>
    <row r="64" spans="1:17" ht="40.5" customHeight="1">
      <c r="A64" s="35"/>
      <c r="B64" s="29"/>
      <c r="C64" s="30"/>
      <c r="D64" s="31"/>
      <c r="E64" s="31"/>
      <c r="F64" s="31"/>
      <c r="G64" s="31"/>
      <c r="H64" s="31"/>
      <c r="I64" s="32"/>
      <c r="J64" s="32"/>
      <c r="K64" s="32"/>
      <c r="L64" s="32"/>
      <c r="M64" s="33"/>
      <c r="N64" s="34"/>
      <c r="O64" s="34"/>
      <c r="P64" s="34"/>
      <c r="Q64" s="36"/>
    </row>
    <row r="65" spans="1:17" ht="40.5" customHeight="1">
      <c r="A65" s="35"/>
      <c r="B65" s="29"/>
      <c r="C65" s="30"/>
      <c r="D65" s="31"/>
      <c r="E65" s="31"/>
      <c r="F65" s="31"/>
      <c r="G65" s="31"/>
      <c r="H65" s="31"/>
      <c r="I65" s="32"/>
      <c r="J65" s="32"/>
      <c r="K65" s="32"/>
      <c r="L65" s="32"/>
      <c r="M65" s="33"/>
      <c r="N65" s="34"/>
      <c r="O65" s="34"/>
      <c r="P65" s="34"/>
      <c r="Q65" s="36"/>
    </row>
    <row r="66" spans="1:17" ht="40.5" customHeight="1">
      <c r="A66" s="35"/>
      <c r="B66" s="29"/>
      <c r="C66" s="30"/>
      <c r="D66" s="31"/>
      <c r="E66" s="31"/>
      <c r="F66" s="31"/>
      <c r="G66" s="31"/>
      <c r="H66" s="31"/>
      <c r="I66" s="32"/>
      <c r="J66" s="32"/>
      <c r="K66" s="32"/>
      <c r="L66" s="32"/>
      <c r="M66" s="33"/>
      <c r="N66" s="34"/>
      <c r="O66" s="34"/>
      <c r="P66" s="34"/>
      <c r="Q66" s="36"/>
    </row>
    <row r="67" spans="1:17" ht="40.5" customHeight="1">
      <c r="A67" s="35"/>
      <c r="B67" s="29"/>
      <c r="C67" s="30"/>
      <c r="D67" s="31"/>
      <c r="E67" s="31"/>
      <c r="F67" s="31"/>
      <c r="G67" s="31"/>
      <c r="H67" s="31"/>
      <c r="I67" s="32"/>
      <c r="J67" s="32"/>
      <c r="K67" s="32"/>
      <c r="L67" s="32"/>
      <c r="M67" s="33"/>
      <c r="N67" s="34"/>
      <c r="O67" s="34"/>
      <c r="P67" s="34"/>
      <c r="Q67" s="36"/>
    </row>
    <row r="68" spans="1:17" ht="40.5" customHeight="1">
      <c r="A68" s="35"/>
      <c r="B68" s="29"/>
      <c r="C68" s="30"/>
      <c r="D68" s="31"/>
      <c r="E68" s="31"/>
      <c r="F68" s="31"/>
      <c r="G68" s="31"/>
      <c r="H68" s="31"/>
      <c r="I68" s="32"/>
      <c r="J68" s="32"/>
      <c r="K68" s="32"/>
      <c r="L68" s="32"/>
      <c r="M68" s="33"/>
      <c r="N68" s="34"/>
      <c r="O68" s="34"/>
      <c r="P68" s="34"/>
      <c r="Q68" s="36"/>
    </row>
    <row r="69" spans="1:17" ht="40.5" customHeight="1">
      <c r="A69" s="35"/>
      <c r="B69" s="29"/>
      <c r="C69" s="30"/>
      <c r="D69" s="31"/>
      <c r="E69" s="31"/>
      <c r="F69" s="31"/>
      <c r="G69" s="31"/>
      <c r="H69" s="31"/>
      <c r="I69" s="32"/>
      <c r="J69" s="32"/>
      <c r="K69" s="32"/>
      <c r="L69" s="32"/>
      <c r="M69" s="33"/>
      <c r="N69" s="34"/>
      <c r="O69" s="34"/>
      <c r="P69" s="34"/>
      <c r="Q69" s="36"/>
    </row>
    <row r="70" spans="1:17" ht="40.5" customHeight="1">
      <c r="A70" s="35"/>
      <c r="B70" s="29"/>
      <c r="C70" s="30"/>
      <c r="D70" s="31"/>
      <c r="E70" s="31"/>
      <c r="F70" s="31"/>
      <c r="G70" s="31"/>
      <c r="H70" s="31"/>
      <c r="I70" s="32"/>
      <c r="J70" s="32"/>
      <c r="K70" s="32"/>
      <c r="L70" s="32"/>
      <c r="M70" s="33"/>
      <c r="N70" s="34"/>
      <c r="O70" s="34"/>
      <c r="P70" s="34"/>
      <c r="Q70" s="36"/>
    </row>
    <row r="71" spans="1:17" ht="40.5" customHeight="1">
      <c r="A71" s="35"/>
      <c r="B71" s="29"/>
      <c r="C71" s="30"/>
      <c r="D71" s="31"/>
      <c r="E71" s="31"/>
      <c r="F71" s="31"/>
      <c r="G71" s="31"/>
      <c r="H71" s="31"/>
      <c r="I71" s="32"/>
      <c r="J71" s="32"/>
      <c r="K71" s="32"/>
      <c r="L71" s="32"/>
      <c r="M71" s="33"/>
      <c r="N71" s="34"/>
      <c r="O71" s="34"/>
      <c r="P71" s="34"/>
      <c r="Q71" s="36"/>
    </row>
    <row r="72" spans="1:17" ht="40.5" customHeight="1">
      <c r="A72" s="35"/>
      <c r="B72" s="29"/>
      <c r="C72" s="30"/>
      <c r="D72" s="31"/>
      <c r="E72" s="31"/>
      <c r="F72" s="31"/>
      <c r="G72" s="31"/>
      <c r="H72" s="31"/>
      <c r="I72" s="32"/>
      <c r="J72" s="32"/>
      <c r="K72" s="32"/>
      <c r="L72" s="32"/>
      <c r="M72" s="33"/>
      <c r="N72" s="34"/>
      <c r="O72" s="34"/>
      <c r="P72" s="34"/>
      <c r="Q72" s="36"/>
    </row>
    <row r="73" spans="1:17" ht="40.5" customHeight="1">
      <c r="A73" s="35"/>
      <c r="B73" s="29"/>
      <c r="C73" s="30"/>
      <c r="D73" s="31"/>
      <c r="E73" s="31"/>
      <c r="F73" s="31"/>
      <c r="G73" s="31"/>
      <c r="H73" s="31"/>
      <c r="I73" s="32"/>
      <c r="J73" s="32"/>
      <c r="K73" s="32"/>
      <c r="L73" s="32"/>
      <c r="M73" s="33"/>
      <c r="N73" s="34"/>
      <c r="O73" s="34"/>
      <c r="P73" s="34"/>
      <c r="Q73" s="36"/>
    </row>
    <row r="74" spans="1:17" ht="40.5" customHeight="1">
      <c r="A74" s="35"/>
      <c r="B74" s="29"/>
      <c r="C74" s="30"/>
      <c r="D74" s="31"/>
      <c r="E74" s="31"/>
      <c r="F74" s="31"/>
      <c r="G74" s="31"/>
      <c r="H74" s="31"/>
      <c r="I74" s="32"/>
      <c r="J74" s="32"/>
      <c r="K74" s="32"/>
      <c r="L74" s="32"/>
      <c r="M74" s="33"/>
      <c r="N74" s="34"/>
      <c r="O74" s="34"/>
      <c r="P74" s="34"/>
      <c r="Q74" s="36"/>
    </row>
    <row r="75" spans="1:17" ht="40.5" customHeight="1">
      <c r="A75" s="35"/>
      <c r="B75" s="29"/>
      <c r="C75" s="30"/>
      <c r="D75" s="31"/>
      <c r="E75" s="31"/>
      <c r="F75" s="31"/>
      <c r="G75" s="31"/>
      <c r="H75" s="31"/>
      <c r="I75" s="32"/>
      <c r="J75" s="32"/>
      <c r="K75" s="32"/>
      <c r="L75" s="32"/>
      <c r="M75" s="33"/>
      <c r="N75" s="34"/>
      <c r="O75" s="34"/>
      <c r="P75" s="34"/>
      <c r="Q75" s="36"/>
    </row>
    <row r="76" spans="1:17" ht="40.5" customHeight="1">
      <c r="A76" s="35"/>
      <c r="B76" s="29"/>
      <c r="C76" s="30"/>
      <c r="D76" s="31"/>
      <c r="E76" s="31"/>
      <c r="F76" s="31"/>
      <c r="G76" s="31"/>
      <c r="H76" s="31"/>
      <c r="I76" s="32"/>
      <c r="J76" s="32"/>
      <c r="K76" s="32"/>
      <c r="L76" s="32"/>
      <c r="M76" s="33"/>
      <c r="N76" s="34"/>
      <c r="O76" s="34"/>
      <c r="P76" s="34"/>
      <c r="Q76" s="36"/>
    </row>
    <row r="77" spans="1:17" ht="40.5" customHeight="1">
      <c r="A77" s="35"/>
      <c r="B77" s="29"/>
      <c r="C77" s="30"/>
      <c r="D77" s="31"/>
      <c r="E77" s="31"/>
      <c r="F77" s="31"/>
      <c r="G77" s="31"/>
      <c r="H77" s="31"/>
      <c r="I77" s="32"/>
      <c r="J77" s="32"/>
      <c r="K77" s="32"/>
      <c r="L77" s="32"/>
      <c r="M77" s="33"/>
      <c r="N77" s="34"/>
      <c r="O77" s="34"/>
      <c r="P77" s="34"/>
      <c r="Q77" s="36"/>
    </row>
    <row r="78" spans="1:17" ht="40.5" customHeight="1">
      <c r="A78" s="35"/>
      <c r="B78" s="29"/>
      <c r="C78" s="30"/>
      <c r="D78" s="31"/>
      <c r="E78" s="31"/>
      <c r="F78" s="31"/>
      <c r="G78" s="31"/>
      <c r="H78" s="31"/>
      <c r="I78" s="32"/>
      <c r="J78" s="32"/>
      <c r="K78" s="32"/>
      <c r="L78" s="32"/>
      <c r="M78" s="33"/>
      <c r="N78" s="34"/>
      <c r="O78" s="34"/>
      <c r="P78" s="34"/>
      <c r="Q78" s="36"/>
    </row>
    <row r="79" spans="1:17" ht="40.5" customHeight="1">
      <c r="A79" s="35"/>
      <c r="B79" s="29"/>
      <c r="C79" s="30"/>
      <c r="D79" s="31"/>
      <c r="E79" s="31"/>
      <c r="F79" s="31"/>
      <c r="G79" s="31"/>
      <c r="H79" s="31"/>
      <c r="I79" s="32"/>
      <c r="J79" s="32"/>
      <c r="K79" s="32"/>
      <c r="L79" s="32"/>
      <c r="M79" s="33"/>
      <c r="N79" s="34"/>
      <c r="O79" s="34"/>
      <c r="P79" s="34"/>
      <c r="Q79" s="36"/>
    </row>
    <row r="80" spans="1:17" ht="40.5" customHeight="1">
      <c r="A80" s="35"/>
      <c r="B80" s="29"/>
      <c r="C80" s="30"/>
      <c r="D80" s="31"/>
      <c r="E80" s="31"/>
      <c r="F80" s="31"/>
      <c r="G80" s="31"/>
      <c r="H80" s="31"/>
      <c r="I80" s="32"/>
      <c r="J80" s="32"/>
      <c r="K80" s="32"/>
      <c r="L80" s="32"/>
      <c r="M80" s="33"/>
      <c r="N80" s="34"/>
      <c r="O80" s="34"/>
      <c r="P80" s="34"/>
      <c r="Q80" s="36"/>
    </row>
    <row r="81" spans="1:17" ht="40.5" customHeight="1">
      <c r="A81" s="35"/>
      <c r="B81" s="29"/>
      <c r="C81" s="30"/>
      <c r="D81" s="31"/>
      <c r="E81" s="31"/>
      <c r="F81" s="31"/>
      <c r="G81" s="31"/>
      <c r="H81" s="31"/>
      <c r="I81" s="32"/>
      <c r="J81" s="32"/>
      <c r="K81" s="32"/>
      <c r="L81" s="32"/>
      <c r="M81" s="33"/>
      <c r="N81" s="34"/>
      <c r="O81" s="34"/>
      <c r="P81" s="34"/>
      <c r="Q81" s="36"/>
    </row>
    <row r="82" spans="1:17" ht="40.5" customHeight="1">
      <c r="A82" s="35"/>
      <c r="B82" s="29"/>
      <c r="C82" s="30"/>
      <c r="D82" s="31"/>
      <c r="E82" s="31"/>
      <c r="F82" s="31"/>
      <c r="G82" s="31"/>
      <c r="H82" s="31"/>
      <c r="I82" s="32"/>
      <c r="J82" s="32"/>
      <c r="K82" s="32"/>
      <c r="L82" s="32"/>
      <c r="M82" s="33"/>
      <c r="N82" s="34"/>
      <c r="O82" s="34"/>
      <c r="P82" s="34"/>
      <c r="Q82" s="36"/>
    </row>
    <row r="83" spans="1:17" ht="40.5" customHeight="1">
      <c r="A83" s="35"/>
      <c r="B83" s="29"/>
      <c r="C83" s="30"/>
      <c r="D83" s="31"/>
      <c r="E83" s="31"/>
      <c r="F83" s="31"/>
      <c r="G83" s="31"/>
      <c r="H83" s="31"/>
      <c r="I83" s="32"/>
      <c r="J83" s="32"/>
      <c r="K83" s="32"/>
      <c r="L83" s="32"/>
      <c r="M83" s="33"/>
      <c r="N83" s="34"/>
      <c r="O83" s="34"/>
      <c r="P83" s="34"/>
      <c r="Q83" s="36"/>
    </row>
    <row r="84" spans="1:17" ht="40.5" customHeight="1">
      <c r="A84" s="35"/>
      <c r="B84" s="29"/>
      <c r="C84" s="30"/>
      <c r="D84" s="31"/>
      <c r="E84" s="31"/>
      <c r="F84" s="31"/>
      <c r="G84" s="31"/>
      <c r="H84" s="31"/>
      <c r="I84" s="32"/>
      <c r="J84" s="32"/>
      <c r="K84" s="32"/>
      <c r="L84" s="32"/>
      <c r="M84" s="33"/>
      <c r="N84" s="34"/>
      <c r="O84" s="34"/>
      <c r="P84" s="34"/>
      <c r="Q84" s="36"/>
    </row>
    <row r="85" spans="1:17" ht="40.5" customHeight="1">
      <c r="A85" s="35"/>
      <c r="B85" s="29"/>
      <c r="C85" s="30"/>
      <c r="D85" s="31"/>
      <c r="E85" s="31"/>
      <c r="F85" s="31"/>
      <c r="G85" s="31"/>
      <c r="H85" s="31"/>
      <c r="I85" s="32"/>
      <c r="J85" s="32"/>
      <c r="K85" s="32"/>
      <c r="L85" s="32"/>
      <c r="M85" s="33"/>
      <c r="N85" s="34"/>
      <c r="O85" s="34"/>
      <c r="P85" s="34"/>
      <c r="Q85" s="36"/>
    </row>
    <row r="86" spans="1:17" ht="40.5" customHeight="1">
      <c r="A86" s="35"/>
      <c r="B86" s="29"/>
      <c r="C86" s="30"/>
      <c r="D86" s="31"/>
      <c r="E86" s="31"/>
      <c r="F86" s="31"/>
      <c r="G86" s="31"/>
      <c r="H86" s="31"/>
      <c r="I86" s="32"/>
      <c r="J86" s="32"/>
      <c r="K86" s="32"/>
      <c r="L86" s="32"/>
      <c r="M86" s="33"/>
      <c r="N86" s="34"/>
      <c r="O86" s="34"/>
      <c r="P86" s="34"/>
      <c r="Q86" s="36"/>
    </row>
    <row r="87" spans="1:17" ht="40.5" customHeight="1">
      <c r="A87" s="35"/>
      <c r="B87" s="29"/>
      <c r="C87" s="30"/>
      <c r="D87" s="31"/>
      <c r="E87" s="31"/>
      <c r="F87" s="31"/>
      <c r="G87" s="31"/>
      <c r="H87" s="31"/>
      <c r="I87" s="32"/>
      <c r="J87" s="32"/>
      <c r="K87" s="32"/>
      <c r="L87" s="32"/>
      <c r="M87" s="33"/>
      <c r="N87" s="34"/>
      <c r="O87" s="34"/>
      <c r="P87" s="34"/>
      <c r="Q87" s="36"/>
    </row>
    <row r="88" spans="1:17" ht="40.5" customHeight="1">
      <c r="A88" s="35"/>
      <c r="B88" s="29"/>
      <c r="C88" s="30"/>
      <c r="D88" s="31"/>
      <c r="E88" s="31"/>
      <c r="F88" s="31"/>
      <c r="G88" s="31"/>
      <c r="H88" s="31"/>
      <c r="I88" s="32"/>
      <c r="J88" s="32"/>
      <c r="K88" s="32"/>
      <c r="L88" s="32"/>
      <c r="M88" s="33"/>
      <c r="N88" s="34"/>
      <c r="O88" s="34"/>
      <c r="P88" s="34"/>
      <c r="Q88" s="36"/>
    </row>
    <row r="89" spans="1:17" ht="40.5" customHeight="1">
      <c r="A89" s="35"/>
      <c r="B89" s="29"/>
      <c r="C89" s="30"/>
      <c r="D89" s="31"/>
      <c r="E89" s="31"/>
      <c r="F89" s="31"/>
      <c r="G89" s="31"/>
      <c r="H89" s="31"/>
      <c r="I89" s="32"/>
      <c r="J89" s="32"/>
      <c r="K89" s="32"/>
      <c r="L89" s="32"/>
      <c r="M89" s="33"/>
      <c r="N89" s="34"/>
      <c r="O89" s="34"/>
      <c r="P89" s="34"/>
      <c r="Q89" s="36"/>
    </row>
    <row r="90" spans="1:17" ht="40.5" customHeight="1">
      <c r="A90" s="35"/>
      <c r="B90" s="29"/>
      <c r="C90" s="30"/>
      <c r="D90" s="31"/>
      <c r="E90" s="31"/>
      <c r="F90" s="31"/>
      <c r="G90" s="31"/>
      <c r="H90" s="31"/>
      <c r="I90" s="32"/>
      <c r="J90" s="32"/>
      <c r="K90" s="32"/>
      <c r="L90" s="32"/>
      <c r="M90" s="33"/>
      <c r="N90" s="34"/>
      <c r="O90" s="34"/>
      <c r="P90" s="34"/>
      <c r="Q90" s="36"/>
    </row>
    <row r="91" spans="1:17" ht="40.5" customHeight="1">
      <c r="A91" s="35"/>
      <c r="B91" s="29"/>
      <c r="C91" s="30"/>
      <c r="D91" s="31"/>
      <c r="E91" s="31"/>
      <c r="F91" s="31"/>
      <c r="G91" s="31"/>
      <c r="H91" s="31"/>
      <c r="I91" s="32"/>
      <c r="J91" s="32"/>
      <c r="K91" s="32"/>
      <c r="L91" s="32"/>
      <c r="M91" s="33"/>
      <c r="N91" s="34"/>
      <c r="O91" s="34"/>
      <c r="P91" s="34"/>
      <c r="Q91" s="36"/>
    </row>
    <row r="92" spans="1:17" ht="40.5" customHeight="1">
      <c r="A92" s="35"/>
      <c r="B92" s="29"/>
      <c r="C92" s="30"/>
      <c r="D92" s="31"/>
      <c r="E92" s="31"/>
      <c r="F92" s="31"/>
      <c r="G92" s="31"/>
      <c r="H92" s="31"/>
      <c r="I92" s="32"/>
      <c r="J92" s="32"/>
      <c r="K92" s="32"/>
      <c r="L92" s="32"/>
      <c r="M92" s="33"/>
      <c r="N92" s="34"/>
      <c r="O92" s="34"/>
      <c r="P92" s="34"/>
      <c r="Q92" s="36"/>
    </row>
    <row r="93" spans="1:17" ht="40.5" customHeight="1">
      <c r="A93" s="35"/>
      <c r="B93" s="29"/>
      <c r="C93" s="30"/>
      <c r="D93" s="31"/>
      <c r="E93" s="31"/>
      <c r="F93" s="31"/>
      <c r="G93" s="31"/>
      <c r="H93" s="31"/>
      <c r="I93" s="32"/>
      <c r="J93" s="32"/>
      <c r="K93" s="32"/>
      <c r="L93" s="32"/>
      <c r="M93" s="33"/>
      <c r="N93" s="34"/>
      <c r="O93" s="34"/>
      <c r="P93" s="34"/>
      <c r="Q93" s="36"/>
    </row>
    <row r="94" spans="1:17" ht="40.5" customHeight="1">
      <c r="A94" s="35"/>
      <c r="B94" s="29"/>
      <c r="C94" s="30"/>
      <c r="D94" s="31"/>
      <c r="E94" s="31"/>
      <c r="F94" s="31"/>
      <c r="G94" s="31"/>
      <c r="H94" s="31"/>
      <c r="I94" s="32"/>
      <c r="J94" s="32"/>
      <c r="K94" s="32"/>
      <c r="L94" s="32"/>
      <c r="M94" s="33"/>
      <c r="N94" s="34"/>
      <c r="O94" s="34"/>
      <c r="P94" s="34"/>
      <c r="Q94" s="36"/>
    </row>
    <row r="95" spans="1:17" ht="40.5" customHeight="1">
      <c r="A95" s="35"/>
      <c r="B95" s="29"/>
      <c r="C95" s="30"/>
      <c r="D95" s="31"/>
      <c r="E95" s="31"/>
      <c r="F95" s="31"/>
      <c r="G95" s="31"/>
      <c r="H95" s="31"/>
      <c r="I95" s="32"/>
      <c r="J95" s="32"/>
      <c r="K95" s="32"/>
      <c r="L95" s="32"/>
      <c r="M95" s="33"/>
      <c r="N95" s="34"/>
      <c r="O95" s="34"/>
      <c r="P95" s="34"/>
      <c r="Q95" s="36"/>
    </row>
    <row r="96" spans="1:17" ht="40.5" customHeight="1">
      <c r="A96" s="35"/>
      <c r="B96" s="29"/>
      <c r="C96" s="30"/>
      <c r="D96" s="31"/>
      <c r="E96" s="31"/>
      <c r="F96" s="31"/>
      <c r="G96" s="31"/>
      <c r="H96" s="31"/>
      <c r="I96" s="32"/>
      <c r="J96" s="32"/>
      <c r="K96" s="32"/>
      <c r="L96" s="32"/>
      <c r="M96" s="33"/>
      <c r="N96" s="34"/>
      <c r="O96" s="34"/>
      <c r="P96" s="34"/>
      <c r="Q96" s="36"/>
    </row>
    <row r="97" spans="1:17" ht="40.5" customHeight="1">
      <c r="A97" s="35"/>
      <c r="B97" s="29"/>
      <c r="C97" s="30"/>
      <c r="D97" s="31"/>
      <c r="E97" s="31"/>
      <c r="F97" s="31"/>
      <c r="G97" s="31"/>
      <c r="H97" s="31"/>
      <c r="I97" s="32"/>
      <c r="J97" s="32"/>
      <c r="K97" s="32"/>
      <c r="L97" s="32"/>
      <c r="M97" s="33"/>
      <c r="N97" s="34"/>
      <c r="O97" s="34"/>
      <c r="P97" s="34"/>
      <c r="Q97" s="36"/>
    </row>
    <row r="98" spans="1:17" ht="40.5" customHeight="1">
      <c r="A98" s="35"/>
      <c r="B98" s="29"/>
      <c r="C98" s="30"/>
      <c r="D98" s="31"/>
      <c r="E98" s="31"/>
      <c r="F98" s="31"/>
      <c r="G98" s="31"/>
      <c r="H98" s="31"/>
      <c r="I98" s="32"/>
      <c r="J98" s="32"/>
      <c r="K98" s="32"/>
      <c r="L98" s="32"/>
      <c r="M98" s="33"/>
      <c r="N98" s="34"/>
      <c r="O98" s="34"/>
      <c r="P98" s="34"/>
      <c r="Q98" s="36"/>
    </row>
    <row r="99" spans="1:17" ht="40.5" customHeight="1">
      <c r="A99" s="35"/>
      <c r="B99" s="29"/>
      <c r="C99" s="30"/>
      <c r="D99" s="31"/>
      <c r="E99" s="31"/>
      <c r="F99" s="31"/>
      <c r="G99" s="31"/>
      <c r="H99" s="31"/>
      <c r="I99" s="32"/>
      <c r="J99" s="32"/>
      <c r="K99" s="32"/>
      <c r="L99" s="32"/>
      <c r="M99" s="33"/>
      <c r="N99" s="34"/>
      <c r="O99" s="34"/>
      <c r="P99" s="34"/>
      <c r="Q99" s="36"/>
    </row>
    <row r="100" spans="1:17" ht="40.5" customHeight="1">
      <c r="A100" s="35"/>
      <c r="B100" s="29"/>
      <c r="C100" s="30"/>
      <c r="D100" s="31"/>
      <c r="E100" s="31"/>
      <c r="F100" s="31"/>
      <c r="G100" s="31"/>
      <c r="H100" s="31"/>
      <c r="I100" s="32"/>
      <c r="J100" s="32"/>
      <c r="K100" s="32"/>
      <c r="L100" s="32"/>
      <c r="M100" s="33"/>
      <c r="N100" s="34"/>
      <c r="O100" s="34"/>
      <c r="P100" s="34"/>
      <c r="Q100" s="36"/>
    </row>
    <row r="101" spans="1:17" ht="40.5" customHeight="1">
      <c r="A101" s="35"/>
      <c r="B101" s="29"/>
      <c r="C101" s="30"/>
      <c r="D101" s="31"/>
      <c r="E101" s="31"/>
      <c r="F101" s="31"/>
      <c r="G101" s="31"/>
      <c r="H101" s="31"/>
      <c r="I101" s="32"/>
      <c r="J101" s="32"/>
      <c r="K101" s="32"/>
      <c r="L101" s="32"/>
      <c r="M101" s="33"/>
      <c r="N101" s="34"/>
      <c r="O101" s="34"/>
      <c r="P101" s="34"/>
      <c r="Q101" s="36"/>
    </row>
    <row r="102" spans="1:17" ht="40.5" customHeight="1">
      <c r="A102" s="35"/>
      <c r="B102" s="29"/>
      <c r="C102" s="30"/>
      <c r="D102" s="31"/>
      <c r="E102" s="31"/>
      <c r="F102" s="31"/>
      <c r="G102" s="31"/>
      <c r="H102" s="31"/>
      <c r="I102" s="32"/>
      <c r="J102" s="32"/>
      <c r="K102" s="32"/>
      <c r="L102" s="32"/>
      <c r="M102" s="33"/>
      <c r="N102" s="34"/>
      <c r="O102" s="34"/>
      <c r="P102" s="34"/>
      <c r="Q102" s="36"/>
    </row>
    <row r="103" spans="1:17" ht="40.5" customHeight="1">
      <c r="A103" s="35"/>
      <c r="B103" s="29"/>
      <c r="C103" s="30"/>
      <c r="D103" s="31"/>
      <c r="E103" s="31"/>
      <c r="F103" s="31"/>
      <c r="G103" s="31"/>
      <c r="H103" s="31"/>
      <c r="I103" s="32"/>
      <c r="J103" s="32"/>
      <c r="K103" s="32"/>
      <c r="L103" s="32"/>
      <c r="M103" s="33"/>
      <c r="N103" s="34"/>
      <c r="O103" s="34"/>
      <c r="P103" s="34"/>
      <c r="Q103" s="36"/>
    </row>
    <row r="104" spans="1:17" ht="40.5" customHeight="1">
      <c r="A104" s="35"/>
      <c r="B104" s="29"/>
      <c r="C104" s="30"/>
      <c r="D104" s="31"/>
      <c r="E104" s="31"/>
      <c r="F104" s="31"/>
      <c r="G104" s="31"/>
      <c r="H104" s="31"/>
      <c r="I104" s="32"/>
      <c r="J104" s="32"/>
      <c r="K104" s="32"/>
      <c r="L104" s="32"/>
      <c r="M104" s="33"/>
      <c r="N104" s="34"/>
      <c r="O104" s="34"/>
      <c r="P104" s="34"/>
      <c r="Q104" s="36"/>
    </row>
    <row r="105" spans="1:17" ht="40.5" customHeight="1">
      <c r="A105" s="35"/>
      <c r="B105" s="29"/>
      <c r="C105" s="30"/>
      <c r="D105" s="31"/>
      <c r="E105" s="31"/>
      <c r="F105" s="31"/>
      <c r="G105" s="31"/>
      <c r="H105" s="31"/>
      <c r="I105" s="32"/>
      <c r="J105" s="32"/>
      <c r="K105" s="32"/>
      <c r="L105" s="32"/>
      <c r="M105" s="33"/>
      <c r="N105" s="34"/>
      <c r="O105" s="34"/>
      <c r="P105" s="34"/>
      <c r="Q105" s="36"/>
    </row>
    <row r="106" spans="1:17" ht="40.5" customHeight="1">
      <c r="A106" s="35"/>
      <c r="B106" s="29"/>
      <c r="C106" s="30"/>
      <c r="D106" s="31"/>
      <c r="E106" s="31"/>
      <c r="F106" s="31"/>
      <c r="G106" s="31"/>
      <c r="H106" s="31"/>
      <c r="I106" s="32"/>
      <c r="J106" s="32"/>
      <c r="K106" s="32"/>
      <c r="L106" s="32"/>
      <c r="M106" s="33"/>
      <c r="N106" s="34"/>
      <c r="O106" s="34"/>
      <c r="P106" s="34"/>
      <c r="Q106" s="36"/>
    </row>
    <row r="107" spans="1:17" ht="40.5" customHeight="1">
      <c r="A107" s="35"/>
      <c r="B107" s="29"/>
      <c r="C107" s="30"/>
      <c r="D107" s="31"/>
      <c r="E107" s="31"/>
      <c r="F107" s="31"/>
      <c r="G107" s="31"/>
      <c r="H107" s="31"/>
      <c r="I107" s="32"/>
      <c r="J107" s="32"/>
      <c r="K107" s="32"/>
      <c r="L107" s="32"/>
      <c r="M107" s="33"/>
      <c r="N107" s="34"/>
      <c r="O107" s="34"/>
      <c r="P107" s="34"/>
      <c r="Q107" s="36"/>
    </row>
    <row r="108" spans="1:17" ht="40.5" customHeight="1">
      <c r="A108" s="35"/>
      <c r="B108" s="29"/>
      <c r="C108" s="30"/>
      <c r="D108" s="31"/>
      <c r="E108" s="31"/>
      <c r="F108" s="31"/>
      <c r="G108" s="31"/>
      <c r="H108" s="31"/>
      <c r="I108" s="32"/>
      <c r="J108" s="32"/>
      <c r="K108" s="32"/>
      <c r="L108" s="32"/>
      <c r="M108" s="33"/>
      <c r="N108" s="34"/>
      <c r="O108" s="34"/>
      <c r="P108" s="34"/>
      <c r="Q108" s="36"/>
    </row>
    <row r="109" spans="1:17" ht="40.5" customHeight="1">
      <c r="A109" s="35"/>
      <c r="B109" s="29"/>
      <c r="C109" s="30"/>
      <c r="D109" s="31"/>
      <c r="E109" s="31"/>
      <c r="F109" s="31"/>
      <c r="G109" s="31"/>
      <c r="H109" s="31"/>
      <c r="I109" s="32"/>
      <c r="J109" s="32"/>
      <c r="K109" s="32"/>
      <c r="L109" s="32"/>
      <c r="M109" s="33"/>
      <c r="N109" s="34"/>
      <c r="O109" s="34"/>
      <c r="P109" s="34"/>
      <c r="Q109" s="36"/>
    </row>
    <row r="110" spans="1:17" ht="40.5" customHeight="1">
      <c r="A110" s="35"/>
      <c r="B110" s="29"/>
      <c r="C110" s="30"/>
      <c r="D110" s="31"/>
      <c r="E110" s="31"/>
      <c r="F110" s="31"/>
      <c r="G110" s="31"/>
      <c r="H110" s="31"/>
      <c r="I110" s="32"/>
      <c r="J110" s="32"/>
      <c r="K110" s="32"/>
      <c r="L110" s="32"/>
      <c r="M110" s="33"/>
      <c r="N110" s="34"/>
      <c r="O110" s="34"/>
      <c r="P110" s="34"/>
      <c r="Q110" s="36"/>
    </row>
    <row r="111" spans="1:17" ht="40.5" customHeight="1">
      <c r="A111" s="35"/>
      <c r="B111" s="29"/>
      <c r="C111" s="30"/>
      <c r="D111" s="31"/>
      <c r="E111" s="31"/>
      <c r="F111" s="31"/>
      <c r="G111" s="31"/>
      <c r="H111" s="31"/>
      <c r="I111" s="32"/>
      <c r="J111" s="32"/>
      <c r="K111" s="32"/>
      <c r="L111" s="32"/>
      <c r="M111" s="33"/>
      <c r="N111" s="34"/>
      <c r="O111" s="34"/>
      <c r="P111" s="34"/>
      <c r="Q111" s="36"/>
    </row>
    <row r="112" spans="1:17" ht="40.5" customHeight="1">
      <c r="A112" s="35"/>
      <c r="B112" s="29"/>
      <c r="C112" s="30"/>
      <c r="D112" s="31"/>
      <c r="E112" s="31"/>
      <c r="F112" s="31"/>
      <c r="G112" s="31"/>
      <c r="H112" s="31"/>
      <c r="I112" s="32"/>
      <c r="J112" s="32"/>
      <c r="K112" s="32"/>
      <c r="L112" s="32"/>
      <c r="M112" s="33"/>
      <c r="N112" s="34"/>
      <c r="O112" s="34"/>
      <c r="P112" s="34"/>
      <c r="Q112" s="36"/>
    </row>
    <row r="113" spans="1:17" ht="40.5" customHeight="1">
      <c r="A113" s="35"/>
      <c r="B113" s="29"/>
      <c r="C113" s="30"/>
      <c r="D113" s="31"/>
      <c r="E113" s="31"/>
      <c r="F113" s="31"/>
      <c r="G113" s="31"/>
      <c r="H113" s="31"/>
      <c r="I113" s="32"/>
      <c r="J113" s="32"/>
      <c r="K113" s="32"/>
      <c r="L113" s="32"/>
      <c r="M113" s="33"/>
      <c r="N113" s="34"/>
      <c r="O113" s="34"/>
      <c r="P113" s="34"/>
      <c r="Q113" s="36"/>
    </row>
    <row r="114" spans="1:17" ht="40.5" customHeight="1">
      <c r="A114" s="35"/>
      <c r="B114" s="29"/>
      <c r="C114" s="30"/>
      <c r="D114" s="31"/>
      <c r="E114" s="31"/>
      <c r="F114" s="31"/>
      <c r="G114" s="31"/>
      <c r="H114" s="31"/>
      <c r="I114" s="32"/>
      <c r="J114" s="32"/>
      <c r="K114" s="32"/>
      <c r="L114" s="32"/>
      <c r="M114" s="33"/>
      <c r="N114" s="34"/>
      <c r="O114" s="34"/>
      <c r="P114" s="34"/>
      <c r="Q114" s="36"/>
    </row>
    <row r="115" spans="1:17" ht="40.5" customHeight="1">
      <c r="A115" s="35"/>
      <c r="B115" s="29"/>
      <c r="C115" s="30"/>
      <c r="D115" s="31"/>
      <c r="E115" s="31"/>
      <c r="F115" s="31"/>
      <c r="G115" s="31"/>
      <c r="H115" s="31"/>
      <c r="I115" s="32"/>
      <c r="J115" s="32"/>
      <c r="K115" s="32"/>
      <c r="L115" s="32"/>
      <c r="M115" s="33"/>
      <c r="N115" s="34"/>
      <c r="O115" s="34"/>
      <c r="P115" s="34"/>
      <c r="Q115" s="36"/>
    </row>
    <row r="116" spans="1:17" ht="40.5" customHeight="1">
      <c r="A116" s="35"/>
      <c r="B116" s="29"/>
      <c r="C116" s="30"/>
      <c r="D116" s="31"/>
      <c r="E116" s="31"/>
      <c r="F116" s="31"/>
      <c r="G116" s="31"/>
      <c r="H116" s="31"/>
      <c r="I116" s="32"/>
      <c r="J116" s="32"/>
      <c r="K116" s="32"/>
      <c r="L116" s="32"/>
      <c r="M116" s="33"/>
      <c r="N116" s="34"/>
      <c r="O116" s="34"/>
      <c r="P116" s="34"/>
      <c r="Q116" s="36"/>
    </row>
    <row r="117" spans="1:17" ht="40.5" customHeight="1">
      <c r="A117" s="35"/>
      <c r="B117" s="29"/>
      <c r="C117" s="30"/>
      <c r="D117" s="31"/>
      <c r="E117" s="31"/>
      <c r="F117" s="31"/>
      <c r="G117" s="31"/>
      <c r="H117" s="31"/>
      <c r="I117" s="32"/>
      <c r="J117" s="32"/>
      <c r="K117" s="32"/>
      <c r="L117" s="32"/>
      <c r="M117" s="33"/>
      <c r="N117" s="34"/>
      <c r="O117" s="34"/>
      <c r="P117" s="34"/>
      <c r="Q117" s="36"/>
    </row>
    <row r="118" spans="1:17" ht="40.5" customHeight="1">
      <c r="A118" s="35"/>
      <c r="B118" s="29"/>
      <c r="C118" s="30"/>
      <c r="D118" s="31"/>
      <c r="E118" s="31"/>
      <c r="F118" s="31"/>
      <c r="G118" s="31"/>
      <c r="H118" s="31"/>
      <c r="I118" s="32"/>
      <c r="J118" s="32"/>
      <c r="K118" s="32"/>
      <c r="L118" s="32"/>
      <c r="M118" s="33"/>
      <c r="N118" s="34"/>
      <c r="O118" s="34"/>
      <c r="P118" s="34"/>
      <c r="Q118" s="36"/>
    </row>
    <row r="119" spans="1:17" ht="40.5" customHeight="1">
      <c r="A119" s="35"/>
      <c r="B119" s="29"/>
      <c r="C119" s="30"/>
      <c r="D119" s="31"/>
      <c r="E119" s="31"/>
      <c r="F119" s="31"/>
      <c r="G119" s="31"/>
      <c r="H119" s="31"/>
      <c r="I119" s="32"/>
      <c r="J119" s="32"/>
      <c r="K119" s="32"/>
      <c r="L119" s="32"/>
      <c r="M119" s="33"/>
      <c r="N119" s="34"/>
      <c r="O119" s="34"/>
      <c r="P119" s="34"/>
      <c r="Q119" s="36"/>
    </row>
    <row r="120" spans="1:17" ht="40.5" customHeight="1">
      <c r="A120" s="35"/>
      <c r="B120" s="29"/>
      <c r="C120" s="30"/>
      <c r="D120" s="31"/>
      <c r="E120" s="31"/>
      <c r="F120" s="31"/>
      <c r="G120" s="31"/>
      <c r="H120" s="31"/>
      <c r="I120" s="32"/>
      <c r="J120" s="32"/>
      <c r="K120" s="32"/>
      <c r="L120" s="32"/>
      <c r="M120" s="33"/>
      <c r="N120" s="34"/>
      <c r="O120" s="34"/>
      <c r="P120" s="34"/>
      <c r="Q120" s="36"/>
    </row>
    <row r="121" spans="1:17" ht="40.5" customHeight="1">
      <c r="A121" s="35"/>
      <c r="B121" s="29"/>
      <c r="C121" s="30"/>
      <c r="D121" s="31"/>
      <c r="E121" s="31"/>
      <c r="F121" s="31"/>
      <c r="G121" s="31"/>
      <c r="H121" s="31"/>
      <c r="I121" s="32"/>
      <c r="J121" s="32"/>
      <c r="K121" s="32"/>
      <c r="L121" s="32"/>
      <c r="M121" s="33"/>
      <c r="N121" s="34"/>
      <c r="O121" s="34"/>
      <c r="P121" s="34"/>
      <c r="Q121" s="36"/>
    </row>
    <row r="122" spans="1:17" ht="40.5" customHeight="1">
      <c r="A122" s="35"/>
      <c r="B122" s="29"/>
      <c r="C122" s="30"/>
      <c r="D122" s="31"/>
      <c r="E122" s="31"/>
      <c r="F122" s="31"/>
      <c r="G122" s="31"/>
      <c r="H122" s="31"/>
      <c r="I122" s="32"/>
      <c r="J122" s="32"/>
      <c r="K122" s="32"/>
      <c r="L122" s="32"/>
      <c r="M122" s="33"/>
      <c r="N122" s="34"/>
      <c r="O122" s="34"/>
      <c r="P122" s="34"/>
      <c r="Q122" s="36"/>
    </row>
    <row r="123" spans="1:17" ht="40.5" customHeight="1">
      <c r="A123" s="35"/>
      <c r="B123" s="29"/>
      <c r="C123" s="30"/>
      <c r="D123" s="31"/>
      <c r="E123" s="31"/>
      <c r="F123" s="31"/>
      <c r="G123" s="31"/>
      <c r="H123" s="31"/>
      <c r="I123" s="32"/>
      <c r="J123" s="32"/>
      <c r="K123" s="32"/>
      <c r="L123" s="32"/>
      <c r="M123" s="33"/>
      <c r="N123" s="34"/>
      <c r="O123" s="34"/>
      <c r="P123" s="34"/>
      <c r="Q123" s="36"/>
    </row>
    <row r="124" spans="1:17" ht="40.5" customHeight="1">
      <c r="A124" s="35"/>
      <c r="B124" s="29"/>
      <c r="C124" s="30"/>
      <c r="D124" s="31"/>
      <c r="E124" s="31"/>
      <c r="F124" s="31"/>
      <c r="G124" s="31"/>
      <c r="H124" s="31"/>
      <c r="I124" s="32"/>
      <c r="J124" s="32"/>
      <c r="K124" s="32"/>
      <c r="L124" s="32"/>
      <c r="M124" s="33"/>
      <c r="N124" s="34"/>
      <c r="O124" s="34"/>
      <c r="P124" s="34"/>
      <c r="Q124" s="36"/>
    </row>
    <row r="125" spans="1:17" ht="40.5" customHeight="1">
      <c r="A125" s="35"/>
      <c r="B125" s="29"/>
      <c r="C125" s="30"/>
      <c r="D125" s="31"/>
      <c r="E125" s="31"/>
      <c r="F125" s="31"/>
      <c r="G125" s="31"/>
      <c r="H125" s="31"/>
      <c r="I125" s="32"/>
      <c r="J125" s="32"/>
      <c r="K125" s="32"/>
      <c r="L125" s="32"/>
      <c r="M125" s="33"/>
      <c r="N125" s="34"/>
      <c r="O125" s="34"/>
      <c r="P125" s="34"/>
      <c r="Q125" s="36"/>
    </row>
    <row r="126" spans="1:17" ht="40.5" customHeight="1">
      <c r="A126" s="35"/>
      <c r="B126" s="29"/>
      <c r="C126" s="30"/>
      <c r="D126" s="31"/>
      <c r="E126" s="31"/>
      <c r="F126" s="31"/>
      <c r="G126" s="31"/>
      <c r="H126" s="31"/>
      <c r="I126" s="32"/>
      <c r="J126" s="32"/>
      <c r="K126" s="32"/>
      <c r="L126" s="32"/>
      <c r="M126" s="33"/>
      <c r="N126" s="34"/>
      <c r="O126" s="34"/>
      <c r="P126" s="34"/>
      <c r="Q126" s="36"/>
    </row>
    <row r="127" spans="1:17" ht="40.5" customHeight="1">
      <c r="A127" s="35"/>
      <c r="B127" s="29"/>
      <c r="C127" s="30"/>
      <c r="D127" s="31"/>
      <c r="E127" s="31"/>
      <c r="F127" s="31"/>
      <c r="G127" s="31"/>
      <c r="H127" s="31"/>
      <c r="I127" s="32"/>
      <c r="J127" s="32"/>
      <c r="K127" s="32"/>
      <c r="L127" s="32"/>
      <c r="M127" s="33"/>
      <c r="N127" s="34"/>
      <c r="O127" s="34"/>
      <c r="P127" s="34"/>
      <c r="Q127" s="36"/>
    </row>
    <row r="128" spans="1:17" ht="40.5" customHeight="1">
      <c r="A128" s="35"/>
      <c r="B128" s="29"/>
      <c r="C128" s="30"/>
      <c r="D128" s="31"/>
      <c r="E128" s="31"/>
      <c r="F128" s="31"/>
      <c r="G128" s="31"/>
      <c r="H128" s="31"/>
      <c r="I128" s="32"/>
      <c r="J128" s="32"/>
      <c r="K128" s="32"/>
      <c r="L128" s="32"/>
      <c r="M128" s="33"/>
      <c r="N128" s="34"/>
      <c r="O128" s="34"/>
      <c r="P128" s="34"/>
      <c r="Q128" s="36"/>
    </row>
    <row r="129" spans="1:17" ht="40.5" customHeight="1">
      <c r="A129" s="35"/>
      <c r="B129" s="29"/>
      <c r="C129" s="30"/>
      <c r="D129" s="31"/>
      <c r="E129" s="31"/>
      <c r="F129" s="31"/>
      <c r="G129" s="31"/>
      <c r="H129" s="31"/>
      <c r="I129" s="32"/>
      <c r="J129" s="32"/>
      <c r="K129" s="32"/>
      <c r="L129" s="32"/>
      <c r="M129" s="33"/>
      <c r="N129" s="34"/>
      <c r="O129" s="34"/>
      <c r="P129" s="34"/>
      <c r="Q129" s="36"/>
    </row>
    <row r="130" spans="1:17" ht="40.5" customHeight="1">
      <c r="A130" s="35"/>
      <c r="B130" s="29"/>
      <c r="C130" s="30"/>
      <c r="D130" s="31"/>
      <c r="E130" s="31"/>
      <c r="F130" s="31"/>
      <c r="G130" s="31"/>
      <c r="H130" s="31"/>
      <c r="I130" s="32"/>
      <c r="J130" s="32"/>
      <c r="K130" s="32"/>
      <c r="L130" s="32"/>
      <c r="M130" s="33"/>
      <c r="N130" s="34"/>
      <c r="O130" s="34"/>
      <c r="P130" s="34"/>
      <c r="Q130" s="36"/>
    </row>
    <row r="131" spans="1:17" ht="40.5" customHeight="1">
      <c r="A131" s="35"/>
      <c r="B131" s="29"/>
      <c r="C131" s="30"/>
      <c r="D131" s="31"/>
      <c r="E131" s="31"/>
      <c r="F131" s="31"/>
      <c r="G131" s="31"/>
      <c r="H131" s="31"/>
      <c r="I131" s="32"/>
      <c r="J131" s="32"/>
      <c r="K131" s="32"/>
      <c r="L131" s="32"/>
      <c r="M131" s="33"/>
      <c r="N131" s="34"/>
      <c r="O131" s="34"/>
      <c r="P131" s="34"/>
      <c r="Q131" s="36"/>
    </row>
    <row r="132" spans="1:17" ht="40.5" customHeight="1">
      <c r="A132" s="35"/>
      <c r="B132" s="29"/>
      <c r="C132" s="30"/>
      <c r="D132" s="31"/>
      <c r="E132" s="31"/>
      <c r="F132" s="31"/>
      <c r="G132" s="31"/>
      <c r="H132" s="31"/>
      <c r="I132" s="32"/>
      <c r="J132" s="32"/>
      <c r="K132" s="32"/>
      <c r="L132" s="32"/>
      <c r="M132" s="33"/>
      <c r="N132" s="34"/>
      <c r="O132" s="34"/>
      <c r="P132" s="34"/>
      <c r="Q132" s="36"/>
    </row>
    <row r="133" spans="1:17" ht="40.5" customHeight="1">
      <c r="A133" s="35"/>
      <c r="B133" s="29"/>
      <c r="C133" s="30"/>
      <c r="D133" s="31"/>
      <c r="E133" s="31"/>
      <c r="F133" s="31"/>
      <c r="G133" s="31"/>
      <c r="H133" s="31"/>
      <c r="I133" s="32"/>
      <c r="J133" s="32"/>
      <c r="K133" s="32"/>
      <c r="L133" s="32"/>
      <c r="M133" s="33"/>
      <c r="N133" s="34"/>
      <c r="O133" s="34"/>
      <c r="P133" s="34"/>
      <c r="Q133" s="36"/>
    </row>
    <row r="134" spans="1:17" ht="40.5" customHeight="1">
      <c r="A134" s="35"/>
      <c r="B134" s="29"/>
      <c r="C134" s="30"/>
      <c r="D134" s="31"/>
      <c r="E134" s="31"/>
      <c r="F134" s="31"/>
      <c r="G134" s="31"/>
      <c r="H134" s="31"/>
      <c r="I134" s="32"/>
      <c r="J134" s="32"/>
      <c r="K134" s="32"/>
      <c r="L134" s="32"/>
      <c r="M134" s="33"/>
      <c r="N134" s="34"/>
      <c r="O134" s="34"/>
      <c r="P134" s="34"/>
      <c r="Q134" s="36"/>
    </row>
    <row r="135" spans="1:17" ht="40.5" customHeight="1">
      <c r="A135" s="35"/>
      <c r="B135" s="29"/>
      <c r="C135" s="30"/>
      <c r="D135" s="31"/>
      <c r="E135" s="31"/>
      <c r="F135" s="31"/>
      <c r="G135" s="31"/>
      <c r="H135" s="31"/>
      <c r="I135" s="32"/>
      <c r="J135" s="32"/>
      <c r="K135" s="32"/>
      <c r="L135" s="32"/>
      <c r="M135" s="33"/>
      <c r="N135" s="34"/>
      <c r="O135" s="34"/>
      <c r="P135" s="34"/>
      <c r="Q135" s="36"/>
    </row>
    <row r="136" spans="1:17" ht="40.5" customHeight="1">
      <c r="A136" s="35"/>
      <c r="B136" s="29"/>
      <c r="C136" s="30"/>
      <c r="D136" s="31"/>
      <c r="E136" s="31"/>
      <c r="F136" s="31"/>
      <c r="G136" s="31"/>
      <c r="H136" s="31"/>
      <c r="I136" s="32"/>
      <c r="J136" s="32"/>
      <c r="K136" s="32"/>
      <c r="L136" s="32"/>
      <c r="M136" s="33"/>
      <c r="N136" s="34"/>
      <c r="O136" s="34"/>
      <c r="P136" s="34"/>
      <c r="Q136" s="36"/>
    </row>
    <row r="137" spans="1:17" ht="40.5" customHeight="1">
      <c r="A137" s="35"/>
      <c r="B137" s="29"/>
      <c r="C137" s="30"/>
      <c r="D137" s="31"/>
      <c r="E137" s="31"/>
      <c r="F137" s="31"/>
      <c r="G137" s="31"/>
      <c r="H137" s="31"/>
      <c r="I137" s="32"/>
      <c r="J137" s="32"/>
      <c r="K137" s="32"/>
      <c r="L137" s="32"/>
      <c r="M137" s="33"/>
      <c r="N137" s="34"/>
      <c r="O137" s="34"/>
      <c r="P137" s="34"/>
      <c r="Q137" s="36"/>
    </row>
    <row r="138" spans="1:17" ht="40.5" customHeight="1">
      <c r="A138" s="35"/>
      <c r="B138" s="29"/>
      <c r="C138" s="30"/>
      <c r="D138" s="31"/>
      <c r="E138" s="31"/>
      <c r="F138" s="31"/>
      <c r="G138" s="31"/>
      <c r="H138" s="31"/>
      <c r="I138" s="32"/>
      <c r="J138" s="32"/>
      <c r="K138" s="32"/>
      <c r="L138" s="32"/>
      <c r="M138" s="33"/>
      <c r="N138" s="34"/>
      <c r="O138" s="34"/>
      <c r="P138" s="34"/>
      <c r="Q138" s="36"/>
    </row>
    <row r="139" spans="1:17" ht="40.5" customHeight="1">
      <c r="A139" s="35"/>
      <c r="B139" s="29"/>
      <c r="C139" s="30"/>
      <c r="D139" s="31"/>
      <c r="E139" s="31"/>
      <c r="F139" s="31"/>
      <c r="G139" s="31"/>
      <c r="H139" s="31"/>
      <c r="I139" s="32"/>
      <c r="J139" s="32"/>
      <c r="K139" s="32"/>
      <c r="L139" s="32"/>
      <c r="M139" s="33"/>
      <c r="N139" s="34"/>
      <c r="O139" s="34"/>
      <c r="P139" s="34"/>
      <c r="Q139" s="36"/>
    </row>
    <row r="140" spans="1:17" ht="40.5" customHeight="1">
      <c r="A140" s="35"/>
      <c r="B140" s="29"/>
      <c r="C140" s="30"/>
      <c r="D140" s="31"/>
      <c r="E140" s="31"/>
      <c r="F140" s="31"/>
      <c r="G140" s="31"/>
      <c r="H140" s="31"/>
      <c r="I140" s="32"/>
      <c r="J140" s="32"/>
      <c r="K140" s="32"/>
      <c r="L140" s="32"/>
      <c r="M140" s="33"/>
      <c r="N140" s="34"/>
      <c r="O140" s="34"/>
      <c r="P140" s="34"/>
      <c r="Q140" s="36"/>
    </row>
    <row r="141" spans="1:17" ht="40.5" customHeight="1">
      <c r="A141" s="35"/>
      <c r="B141" s="29"/>
      <c r="C141" s="30"/>
      <c r="D141" s="31"/>
      <c r="E141" s="31"/>
      <c r="F141" s="31"/>
      <c r="G141" s="31"/>
      <c r="H141" s="31"/>
      <c r="I141" s="32"/>
      <c r="J141" s="32"/>
      <c r="K141" s="32"/>
      <c r="L141" s="32"/>
      <c r="M141" s="33"/>
      <c r="N141" s="34"/>
      <c r="O141" s="34"/>
      <c r="P141" s="34"/>
      <c r="Q141" s="36"/>
    </row>
    <row r="142" spans="1:17" ht="40.5" customHeight="1">
      <c r="A142" s="35"/>
      <c r="B142" s="29"/>
      <c r="C142" s="30"/>
      <c r="D142" s="31"/>
      <c r="E142" s="31"/>
      <c r="F142" s="31"/>
      <c r="G142" s="31"/>
      <c r="H142" s="31"/>
      <c r="I142" s="32"/>
      <c r="J142" s="32"/>
      <c r="K142" s="32"/>
      <c r="L142" s="32"/>
      <c r="M142" s="33"/>
      <c r="N142" s="34"/>
      <c r="O142" s="34"/>
      <c r="P142" s="34"/>
      <c r="Q142" s="36"/>
    </row>
    <row r="143" spans="1:17" ht="40.5" customHeight="1">
      <c r="A143" s="35"/>
      <c r="B143" s="29"/>
      <c r="C143" s="30"/>
      <c r="D143" s="31"/>
      <c r="E143" s="31"/>
      <c r="F143" s="31"/>
      <c r="G143" s="31"/>
      <c r="H143" s="31"/>
      <c r="I143" s="32"/>
      <c r="J143" s="32"/>
      <c r="K143" s="32"/>
      <c r="L143" s="32"/>
      <c r="M143" s="33"/>
      <c r="N143" s="34"/>
      <c r="O143" s="34"/>
      <c r="P143" s="34"/>
      <c r="Q143" s="36"/>
    </row>
    <row r="144" spans="1:17" ht="40.5" customHeight="1">
      <c r="A144" s="35"/>
      <c r="B144" s="29"/>
      <c r="C144" s="30"/>
      <c r="D144" s="31"/>
      <c r="E144" s="31"/>
      <c r="F144" s="31"/>
      <c r="G144" s="31"/>
      <c r="H144" s="31"/>
      <c r="I144" s="32"/>
      <c r="J144" s="32"/>
      <c r="K144" s="32"/>
      <c r="L144" s="32"/>
      <c r="M144" s="33"/>
      <c r="N144" s="34"/>
      <c r="O144" s="34"/>
      <c r="P144" s="34"/>
      <c r="Q144" s="36"/>
    </row>
    <row r="145" spans="1:17" ht="40.5" customHeight="1">
      <c r="A145" s="35"/>
      <c r="B145" s="29"/>
      <c r="C145" s="30"/>
      <c r="D145" s="31"/>
      <c r="E145" s="31"/>
      <c r="F145" s="31"/>
      <c r="G145" s="31"/>
      <c r="H145" s="31"/>
      <c r="I145" s="32"/>
      <c r="J145" s="32"/>
      <c r="K145" s="32"/>
      <c r="L145" s="32"/>
      <c r="M145" s="33"/>
      <c r="N145" s="34"/>
      <c r="O145" s="34"/>
      <c r="P145" s="34"/>
      <c r="Q145" s="36"/>
    </row>
    <row r="146" spans="1:17" ht="40.5" customHeight="1">
      <c r="A146" s="35"/>
      <c r="B146" s="29"/>
      <c r="C146" s="30"/>
      <c r="D146" s="31"/>
      <c r="E146" s="31"/>
      <c r="F146" s="31"/>
      <c r="G146" s="31"/>
      <c r="H146" s="31"/>
      <c r="I146" s="32"/>
      <c r="J146" s="32"/>
      <c r="K146" s="32"/>
      <c r="L146" s="32"/>
      <c r="M146" s="33"/>
      <c r="N146" s="34"/>
      <c r="O146" s="34"/>
      <c r="P146" s="34"/>
      <c r="Q146" s="36"/>
    </row>
    <row r="147" spans="1:17" ht="40.5" customHeight="1">
      <c r="A147" s="35"/>
      <c r="B147" s="29"/>
      <c r="C147" s="30"/>
      <c r="D147" s="31"/>
      <c r="E147" s="31"/>
      <c r="F147" s="31"/>
      <c r="G147" s="31"/>
      <c r="H147" s="31"/>
      <c r="I147" s="32"/>
      <c r="J147" s="32"/>
      <c r="K147" s="32"/>
      <c r="L147" s="32"/>
      <c r="M147" s="33"/>
      <c r="N147" s="34"/>
      <c r="O147" s="34"/>
      <c r="P147" s="34"/>
      <c r="Q147" s="36"/>
    </row>
    <row r="148" spans="1:17" ht="40.5" customHeight="1">
      <c r="A148" s="35"/>
      <c r="B148" s="29"/>
      <c r="C148" s="30"/>
      <c r="D148" s="31"/>
      <c r="E148" s="31"/>
      <c r="F148" s="31"/>
      <c r="G148" s="31"/>
      <c r="H148" s="31"/>
      <c r="I148" s="32"/>
      <c r="J148" s="32"/>
      <c r="K148" s="32"/>
      <c r="L148" s="32"/>
      <c r="M148" s="33"/>
      <c r="N148" s="34"/>
      <c r="O148" s="34"/>
      <c r="P148" s="34"/>
      <c r="Q148" s="36"/>
    </row>
    <row r="149" spans="1:17" ht="40.5" customHeight="1">
      <c r="A149" s="35"/>
      <c r="B149" s="29"/>
      <c r="C149" s="30"/>
      <c r="D149" s="31"/>
      <c r="E149" s="31"/>
      <c r="F149" s="31"/>
      <c r="G149" s="31"/>
      <c r="H149" s="31"/>
      <c r="I149" s="32"/>
      <c r="J149" s="32"/>
      <c r="K149" s="32"/>
      <c r="L149" s="32"/>
      <c r="M149" s="33"/>
      <c r="N149" s="34"/>
      <c r="O149" s="34"/>
      <c r="P149" s="34"/>
      <c r="Q149" s="36"/>
    </row>
    <row r="150" spans="1:17" ht="40.5" customHeight="1">
      <c r="A150" s="35"/>
      <c r="B150" s="29"/>
      <c r="C150" s="30"/>
      <c r="D150" s="31"/>
      <c r="E150" s="31"/>
      <c r="F150" s="31"/>
      <c r="G150" s="31"/>
      <c r="H150" s="31"/>
      <c r="I150" s="32"/>
      <c r="J150" s="32"/>
      <c r="K150" s="32"/>
      <c r="L150" s="32"/>
      <c r="M150" s="33"/>
      <c r="N150" s="34"/>
      <c r="O150" s="34"/>
      <c r="P150" s="34"/>
      <c r="Q150" s="36"/>
    </row>
    <row r="151" spans="1:17" ht="40.5" customHeight="1">
      <c r="A151" s="35"/>
      <c r="B151" s="29"/>
      <c r="C151" s="30"/>
      <c r="D151" s="31"/>
      <c r="E151" s="31"/>
      <c r="F151" s="31"/>
      <c r="G151" s="31"/>
      <c r="H151" s="31"/>
      <c r="I151" s="32"/>
      <c r="J151" s="32"/>
      <c r="K151" s="32"/>
      <c r="L151" s="32"/>
      <c r="M151" s="33"/>
      <c r="N151" s="34"/>
      <c r="O151" s="34"/>
      <c r="P151" s="34"/>
      <c r="Q151" s="36"/>
    </row>
    <row r="152" spans="1:17" ht="40.5" customHeight="1">
      <c r="A152" s="35"/>
      <c r="B152" s="29"/>
      <c r="C152" s="30"/>
      <c r="D152" s="31"/>
      <c r="E152" s="31"/>
      <c r="F152" s="31"/>
      <c r="G152" s="31"/>
      <c r="H152" s="31"/>
      <c r="I152" s="32"/>
      <c r="J152" s="32"/>
      <c r="K152" s="32"/>
      <c r="L152" s="32"/>
      <c r="M152" s="33"/>
      <c r="N152" s="34"/>
      <c r="O152" s="34"/>
      <c r="P152" s="34"/>
      <c r="Q152" s="36"/>
    </row>
    <row r="153" spans="1:17" ht="40.5" customHeight="1">
      <c r="A153" s="35"/>
      <c r="B153" s="29"/>
      <c r="C153" s="30"/>
      <c r="D153" s="31"/>
      <c r="E153" s="31"/>
      <c r="F153" s="31"/>
      <c r="G153" s="31"/>
      <c r="H153" s="31"/>
      <c r="I153" s="32"/>
      <c r="J153" s="32"/>
      <c r="K153" s="32"/>
      <c r="L153" s="32"/>
      <c r="M153" s="33"/>
      <c r="N153" s="34"/>
      <c r="O153" s="34"/>
      <c r="P153" s="34"/>
      <c r="Q153" s="36"/>
    </row>
    <row r="154" spans="1:17" ht="40.5" customHeight="1">
      <c r="A154" s="35"/>
      <c r="B154" s="29"/>
      <c r="C154" s="30"/>
      <c r="D154" s="31"/>
      <c r="E154" s="31"/>
      <c r="F154" s="31"/>
      <c r="G154" s="31"/>
      <c r="H154" s="31"/>
      <c r="I154" s="32"/>
      <c r="J154" s="32"/>
      <c r="K154" s="32"/>
      <c r="L154" s="32"/>
      <c r="M154" s="33"/>
      <c r="N154" s="34"/>
      <c r="O154" s="34"/>
      <c r="P154" s="34"/>
      <c r="Q154" s="36"/>
    </row>
    <row r="155" spans="1:17" ht="40.5" customHeight="1">
      <c r="A155" s="35"/>
      <c r="B155" s="29"/>
      <c r="C155" s="30"/>
      <c r="D155" s="31"/>
      <c r="E155" s="31"/>
      <c r="F155" s="31"/>
      <c r="G155" s="31"/>
      <c r="H155" s="31"/>
      <c r="I155" s="32"/>
      <c r="J155" s="32"/>
      <c r="K155" s="32"/>
      <c r="L155" s="32"/>
      <c r="M155" s="33"/>
      <c r="N155" s="34"/>
      <c r="O155" s="34"/>
      <c r="P155" s="34"/>
      <c r="Q155" s="36"/>
    </row>
    <row r="156" spans="1:17" ht="40.5" customHeight="1">
      <c r="A156" s="35"/>
      <c r="B156" s="29"/>
      <c r="C156" s="30"/>
      <c r="D156" s="31"/>
      <c r="E156" s="31"/>
      <c r="F156" s="31"/>
      <c r="G156" s="31"/>
      <c r="H156" s="31"/>
      <c r="I156" s="32"/>
      <c r="J156" s="32"/>
      <c r="K156" s="32"/>
      <c r="L156" s="32"/>
      <c r="M156" s="33"/>
      <c r="N156" s="34"/>
      <c r="O156" s="34"/>
      <c r="P156" s="34"/>
      <c r="Q156" s="36"/>
    </row>
    <row r="157" spans="1:17" ht="40.5" customHeight="1">
      <c r="A157" s="35"/>
      <c r="B157" s="29"/>
      <c r="C157" s="30"/>
      <c r="D157" s="31"/>
      <c r="E157" s="31"/>
      <c r="F157" s="31"/>
      <c r="G157" s="31"/>
      <c r="H157" s="31"/>
      <c r="I157" s="32"/>
      <c r="J157" s="32"/>
      <c r="K157" s="32"/>
      <c r="L157" s="32"/>
      <c r="M157" s="33"/>
      <c r="N157" s="34"/>
      <c r="O157" s="34"/>
      <c r="P157" s="34"/>
      <c r="Q157" s="36"/>
    </row>
    <row r="158" spans="1:17" ht="40.5" customHeight="1">
      <c r="A158" s="35"/>
      <c r="B158" s="29"/>
      <c r="C158" s="30"/>
      <c r="D158" s="31"/>
      <c r="E158" s="31"/>
      <c r="F158" s="31"/>
      <c r="G158" s="31"/>
      <c r="H158" s="31"/>
      <c r="I158" s="32"/>
      <c r="J158" s="32"/>
      <c r="K158" s="32"/>
      <c r="L158" s="32"/>
      <c r="M158" s="33"/>
      <c r="N158" s="34"/>
      <c r="O158" s="34"/>
      <c r="P158" s="34"/>
      <c r="Q158" s="36"/>
    </row>
    <row r="159" spans="1:17" ht="40.5" customHeight="1">
      <c r="A159" s="35"/>
      <c r="B159" s="29"/>
      <c r="C159" s="30"/>
      <c r="D159" s="31"/>
      <c r="E159" s="31"/>
      <c r="F159" s="31"/>
      <c r="G159" s="31"/>
      <c r="H159" s="31"/>
      <c r="I159" s="32"/>
      <c r="J159" s="32"/>
      <c r="K159" s="32"/>
      <c r="L159" s="32"/>
      <c r="M159" s="33"/>
      <c r="N159" s="34"/>
      <c r="O159" s="34"/>
      <c r="P159" s="34"/>
      <c r="Q159" s="36"/>
    </row>
    <row r="160" spans="1:17" ht="40.5" customHeight="1">
      <c r="A160" s="35"/>
      <c r="B160" s="29"/>
      <c r="C160" s="30"/>
      <c r="D160" s="31"/>
      <c r="E160" s="31"/>
      <c r="F160" s="31"/>
      <c r="G160" s="31"/>
      <c r="H160" s="31"/>
      <c r="I160" s="32"/>
      <c r="J160" s="32"/>
      <c r="K160" s="32"/>
      <c r="L160" s="32"/>
      <c r="M160" s="33"/>
      <c r="N160" s="34"/>
      <c r="O160" s="34"/>
      <c r="P160" s="34"/>
      <c r="Q160" s="36"/>
    </row>
    <row r="161" spans="1:17" ht="40.5" customHeight="1">
      <c r="A161" s="35"/>
      <c r="B161" s="29"/>
      <c r="C161" s="30"/>
      <c r="D161" s="31"/>
      <c r="E161" s="31"/>
      <c r="F161" s="31"/>
      <c r="G161" s="31"/>
      <c r="H161" s="31"/>
      <c r="I161" s="32"/>
      <c r="J161" s="32"/>
      <c r="K161" s="32"/>
      <c r="L161" s="32"/>
      <c r="M161" s="33"/>
      <c r="N161" s="34"/>
      <c r="O161" s="34"/>
      <c r="P161" s="34"/>
      <c r="Q161" s="36"/>
    </row>
    <row r="162" spans="1:17" ht="40.5" customHeight="1">
      <c r="A162" s="35"/>
      <c r="B162" s="29"/>
      <c r="C162" s="30"/>
      <c r="D162" s="31"/>
      <c r="E162" s="31"/>
      <c r="F162" s="31"/>
      <c r="G162" s="31"/>
      <c r="H162" s="31"/>
      <c r="I162" s="32"/>
      <c r="J162" s="32"/>
      <c r="K162" s="32"/>
      <c r="L162" s="32"/>
      <c r="M162" s="33"/>
      <c r="N162" s="34"/>
      <c r="O162" s="34"/>
      <c r="P162" s="34"/>
      <c r="Q162" s="36"/>
    </row>
    <row r="163" spans="1:17" ht="40.5" customHeight="1">
      <c r="A163" s="35"/>
      <c r="B163" s="29"/>
      <c r="C163" s="30"/>
      <c r="D163" s="31"/>
      <c r="E163" s="31"/>
      <c r="F163" s="31"/>
      <c r="G163" s="31"/>
      <c r="H163" s="31"/>
      <c r="I163" s="32"/>
      <c r="J163" s="32"/>
      <c r="K163" s="32"/>
      <c r="L163" s="32"/>
      <c r="M163" s="33"/>
      <c r="N163" s="34"/>
      <c r="O163" s="34"/>
      <c r="P163" s="34"/>
      <c r="Q163" s="36"/>
    </row>
    <row r="164" spans="1:17" ht="40.5" customHeight="1">
      <c r="A164" s="35"/>
      <c r="B164" s="29"/>
      <c r="C164" s="30"/>
      <c r="D164" s="31"/>
      <c r="E164" s="31"/>
      <c r="F164" s="31"/>
      <c r="G164" s="31"/>
      <c r="H164" s="31"/>
      <c r="I164" s="32"/>
      <c r="J164" s="32"/>
      <c r="K164" s="32"/>
      <c r="L164" s="32"/>
      <c r="M164" s="33"/>
      <c r="N164" s="34"/>
      <c r="O164" s="34"/>
      <c r="P164" s="34"/>
      <c r="Q164" s="36"/>
    </row>
    <row r="165" spans="1:17" ht="40.5" customHeight="1">
      <c r="A165" s="35"/>
      <c r="B165" s="29"/>
      <c r="C165" s="30"/>
      <c r="D165" s="31"/>
      <c r="E165" s="31"/>
      <c r="F165" s="31"/>
      <c r="G165" s="31"/>
      <c r="H165" s="31"/>
      <c r="I165" s="32"/>
      <c r="J165" s="32"/>
      <c r="K165" s="32"/>
      <c r="L165" s="32"/>
      <c r="M165" s="33"/>
      <c r="N165" s="34"/>
      <c r="O165" s="34"/>
      <c r="P165" s="34"/>
      <c r="Q165" s="36"/>
    </row>
    <row r="166" spans="1:17" ht="40.5" customHeight="1">
      <c r="A166" s="35"/>
      <c r="B166" s="29"/>
      <c r="C166" s="30"/>
      <c r="D166" s="31"/>
      <c r="E166" s="31"/>
      <c r="F166" s="31"/>
      <c r="G166" s="31"/>
      <c r="H166" s="31"/>
      <c r="I166" s="32"/>
      <c r="J166" s="32"/>
      <c r="K166" s="32"/>
      <c r="L166" s="32"/>
      <c r="M166" s="33"/>
      <c r="N166" s="34"/>
      <c r="O166" s="34"/>
      <c r="P166" s="34"/>
      <c r="Q166" s="36"/>
    </row>
    <row r="167" spans="1:17" ht="40.5" customHeight="1">
      <c r="A167" s="35"/>
      <c r="B167" s="29"/>
      <c r="C167" s="30"/>
      <c r="D167" s="31"/>
      <c r="E167" s="31"/>
      <c r="F167" s="31"/>
      <c r="G167" s="31"/>
      <c r="H167" s="31"/>
      <c r="I167" s="32"/>
      <c r="J167" s="32"/>
      <c r="K167" s="32"/>
      <c r="L167" s="32"/>
      <c r="M167" s="33"/>
      <c r="N167" s="34"/>
      <c r="O167" s="34"/>
      <c r="P167" s="34"/>
      <c r="Q167" s="36"/>
    </row>
    <row r="168" spans="1:17" ht="40.5" customHeight="1">
      <c r="A168" s="35"/>
      <c r="B168" s="29"/>
      <c r="C168" s="30"/>
      <c r="D168" s="31"/>
      <c r="E168" s="31"/>
      <c r="F168" s="31"/>
      <c r="G168" s="31"/>
      <c r="H168" s="31"/>
      <c r="I168" s="32"/>
      <c r="J168" s="32"/>
      <c r="K168" s="32"/>
      <c r="L168" s="32"/>
      <c r="M168" s="33"/>
      <c r="N168" s="34"/>
      <c r="O168" s="34"/>
      <c r="P168" s="34"/>
      <c r="Q168" s="36"/>
    </row>
    <row r="169" spans="1:17" ht="40.5" customHeight="1">
      <c r="A169" s="35"/>
      <c r="B169" s="29"/>
      <c r="C169" s="30"/>
      <c r="D169" s="31"/>
      <c r="E169" s="31"/>
      <c r="F169" s="31"/>
      <c r="G169" s="31"/>
      <c r="H169" s="31"/>
      <c r="I169" s="32"/>
      <c r="J169" s="32"/>
      <c r="K169" s="32"/>
      <c r="L169" s="32"/>
      <c r="M169" s="33"/>
      <c r="N169" s="34"/>
      <c r="O169" s="34"/>
      <c r="P169" s="34"/>
      <c r="Q169" s="36"/>
    </row>
    <row r="170" spans="1:17" ht="40.5" customHeight="1">
      <c r="A170" s="35"/>
      <c r="B170" s="29"/>
      <c r="C170" s="30"/>
      <c r="D170" s="31"/>
      <c r="E170" s="31"/>
      <c r="F170" s="31"/>
      <c r="G170" s="31"/>
      <c r="H170" s="31"/>
      <c r="I170" s="32"/>
      <c r="J170" s="32"/>
      <c r="K170" s="32"/>
      <c r="L170" s="32"/>
      <c r="M170" s="33"/>
      <c r="N170" s="34"/>
      <c r="O170" s="34"/>
      <c r="P170" s="34"/>
      <c r="Q170" s="36"/>
    </row>
    <row r="171" spans="1:17" ht="40.5" customHeight="1">
      <c r="A171" s="35"/>
      <c r="B171" s="29"/>
      <c r="C171" s="30"/>
      <c r="D171" s="31"/>
      <c r="E171" s="31"/>
      <c r="F171" s="31"/>
      <c r="G171" s="31"/>
      <c r="H171" s="31"/>
      <c r="I171" s="32"/>
      <c r="J171" s="32"/>
      <c r="K171" s="32"/>
      <c r="L171" s="32"/>
      <c r="M171" s="33"/>
      <c r="N171" s="34"/>
      <c r="O171" s="34"/>
      <c r="P171" s="34"/>
      <c r="Q171" s="36"/>
    </row>
    <row r="172" spans="1:17" ht="40.5" customHeight="1">
      <c r="A172" s="35"/>
      <c r="B172" s="29"/>
      <c r="C172" s="30"/>
      <c r="D172" s="31"/>
      <c r="E172" s="31"/>
      <c r="F172" s="31"/>
      <c r="G172" s="31"/>
      <c r="H172" s="31"/>
      <c r="I172" s="32"/>
      <c r="J172" s="32"/>
      <c r="K172" s="32"/>
      <c r="L172" s="32"/>
      <c r="M172" s="33"/>
      <c r="N172" s="34"/>
      <c r="O172" s="34"/>
      <c r="P172" s="34"/>
      <c r="Q172" s="36"/>
    </row>
    <row r="173" spans="1:17" ht="40.5" customHeight="1">
      <c r="A173" s="35"/>
      <c r="B173" s="29"/>
      <c r="C173" s="30"/>
      <c r="D173" s="31"/>
      <c r="E173" s="31"/>
      <c r="F173" s="31"/>
      <c r="G173" s="31"/>
      <c r="H173" s="31"/>
      <c r="I173" s="32"/>
      <c r="J173" s="32"/>
      <c r="K173" s="32"/>
      <c r="L173" s="32"/>
      <c r="M173" s="33"/>
      <c r="N173" s="34"/>
      <c r="O173" s="34"/>
      <c r="P173" s="34"/>
      <c r="Q173" s="36"/>
    </row>
    <row r="174" spans="1:17" ht="40.5" customHeight="1">
      <c r="A174" s="35"/>
      <c r="B174" s="29"/>
      <c r="C174" s="30"/>
      <c r="D174" s="31"/>
      <c r="E174" s="31"/>
      <c r="F174" s="31"/>
      <c r="G174" s="31"/>
      <c r="H174" s="31"/>
      <c r="I174" s="32"/>
      <c r="J174" s="32"/>
      <c r="K174" s="32"/>
      <c r="L174" s="32"/>
      <c r="M174" s="33"/>
      <c r="N174" s="34"/>
      <c r="O174" s="34"/>
      <c r="P174" s="34"/>
      <c r="Q174" s="36"/>
    </row>
    <row r="175" spans="1:17" ht="40.5" customHeight="1">
      <c r="A175" s="35"/>
      <c r="B175" s="29"/>
      <c r="C175" s="30"/>
      <c r="D175" s="31"/>
      <c r="E175" s="31"/>
      <c r="F175" s="31"/>
      <c r="G175" s="31"/>
      <c r="H175" s="31"/>
      <c r="I175" s="32"/>
      <c r="J175" s="32"/>
      <c r="K175" s="32"/>
      <c r="L175" s="32"/>
      <c r="M175" s="33"/>
      <c r="N175" s="34"/>
      <c r="O175" s="34"/>
      <c r="P175" s="34"/>
      <c r="Q175" s="36"/>
    </row>
    <row r="176" spans="1:17" ht="40.5" customHeight="1">
      <c r="A176" s="35"/>
      <c r="B176" s="29"/>
      <c r="C176" s="30"/>
      <c r="D176" s="31"/>
      <c r="E176" s="31"/>
      <c r="F176" s="31"/>
      <c r="G176" s="31"/>
      <c r="H176" s="31"/>
      <c r="I176" s="32"/>
      <c r="J176" s="32"/>
      <c r="K176" s="32"/>
      <c r="L176" s="32"/>
      <c r="M176" s="33"/>
      <c r="N176" s="34"/>
      <c r="O176" s="34"/>
      <c r="P176" s="34"/>
      <c r="Q176" s="36"/>
    </row>
    <row r="177" spans="1:17" ht="40.5" customHeight="1">
      <c r="A177" s="35"/>
      <c r="B177" s="29"/>
      <c r="C177" s="30"/>
      <c r="D177" s="31"/>
      <c r="E177" s="31"/>
      <c r="F177" s="31"/>
      <c r="G177" s="31"/>
      <c r="H177" s="31"/>
      <c r="I177" s="32"/>
      <c r="J177" s="32"/>
      <c r="K177" s="32"/>
      <c r="L177" s="32"/>
      <c r="M177" s="33"/>
      <c r="N177" s="34"/>
      <c r="O177" s="34"/>
      <c r="P177" s="34"/>
      <c r="Q177" s="36"/>
    </row>
    <row r="178" spans="1:17" ht="40.5" customHeight="1">
      <c r="A178" s="35"/>
      <c r="B178" s="29"/>
      <c r="C178" s="30"/>
      <c r="D178" s="31"/>
      <c r="E178" s="31"/>
      <c r="F178" s="31"/>
      <c r="G178" s="31"/>
      <c r="H178" s="31"/>
      <c r="I178" s="32"/>
      <c r="J178" s="32"/>
      <c r="K178" s="32"/>
      <c r="L178" s="32"/>
      <c r="M178" s="33"/>
      <c r="N178" s="34"/>
      <c r="O178" s="34"/>
      <c r="P178" s="34"/>
      <c r="Q178" s="36"/>
    </row>
    <row r="179" spans="1:17" ht="40.5" customHeight="1">
      <c r="A179" s="35"/>
      <c r="B179" s="29"/>
      <c r="C179" s="30"/>
      <c r="D179" s="31"/>
      <c r="E179" s="31"/>
      <c r="F179" s="31"/>
      <c r="G179" s="31"/>
      <c r="H179" s="31"/>
      <c r="I179" s="32"/>
      <c r="J179" s="32"/>
      <c r="K179" s="32"/>
      <c r="L179" s="32"/>
      <c r="M179" s="33"/>
      <c r="N179" s="34"/>
      <c r="O179" s="34"/>
      <c r="P179" s="34"/>
      <c r="Q179" s="36"/>
    </row>
    <row r="180" spans="1:17" ht="40.5" customHeight="1">
      <c r="A180" s="35"/>
      <c r="B180" s="29"/>
      <c r="C180" s="30"/>
      <c r="D180" s="31"/>
      <c r="E180" s="31"/>
      <c r="F180" s="31"/>
      <c r="G180" s="31"/>
      <c r="H180" s="31"/>
      <c r="I180" s="32"/>
      <c r="J180" s="32"/>
      <c r="K180" s="32"/>
      <c r="L180" s="32"/>
      <c r="M180" s="33"/>
      <c r="N180" s="34"/>
      <c r="O180" s="34"/>
      <c r="P180" s="34"/>
      <c r="Q180" s="36"/>
    </row>
    <row r="181" spans="1:17" ht="40.5" customHeight="1">
      <c r="A181" s="35"/>
      <c r="B181" s="29"/>
      <c r="C181" s="30"/>
      <c r="D181" s="31"/>
      <c r="E181" s="31"/>
      <c r="F181" s="31"/>
      <c r="G181" s="31"/>
      <c r="H181" s="31"/>
      <c r="I181" s="32"/>
      <c r="J181" s="32"/>
      <c r="K181" s="32"/>
      <c r="L181" s="32"/>
      <c r="M181" s="33"/>
      <c r="N181" s="34"/>
      <c r="O181" s="34"/>
      <c r="P181" s="34"/>
      <c r="Q181" s="36"/>
    </row>
    <row r="182" spans="1:17" ht="40.5" customHeight="1">
      <c r="A182" s="35"/>
      <c r="B182" s="29"/>
      <c r="C182" s="30"/>
      <c r="D182" s="31"/>
      <c r="E182" s="31"/>
      <c r="F182" s="31"/>
      <c r="G182" s="31"/>
      <c r="H182" s="31"/>
      <c r="I182" s="32"/>
      <c r="J182" s="32"/>
      <c r="K182" s="32"/>
      <c r="L182" s="32"/>
      <c r="M182" s="33"/>
      <c r="N182" s="34"/>
      <c r="O182" s="34"/>
      <c r="P182" s="34"/>
      <c r="Q182" s="36"/>
    </row>
    <row r="183" spans="1:17" ht="40.5" customHeight="1">
      <c r="A183" s="35"/>
      <c r="B183" s="29"/>
      <c r="C183" s="30"/>
      <c r="D183" s="31"/>
      <c r="E183" s="31"/>
      <c r="F183" s="31"/>
      <c r="G183" s="31"/>
      <c r="H183" s="31"/>
      <c r="I183" s="32"/>
      <c r="J183" s="32"/>
      <c r="K183" s="32"/>
      <c r="L183" s="32"/>
      <c r="M183" s="33"/>
      <c r="N183" s="34"/>
      <c r="O183" s="34"/>
      <c r="P183" s="34"/>
      <c r="Q183" s="36"/>
    </row>
    <row r="184" spans="1:17" ht="40.5" customHeight="1">
      <c r="A184" s="35"/>
      <c r="B184" s="29"/>
      <c r="C184" s="30"/>
      <c r="D184" s="31"/>
      <c r="E184" s="31"/>
      <c r="F184" s="31"/>
      <c r="G184" s="31"/>
      <c r="H184" s="31"/>
      <c r="I184" s="32"/>
      <c r="J184" s="32"/>
      <c r="K184" s="32"/>
      <c r="L184" s="32"/>
      <c r="M184" s="33"/>
      <c r="N184" s="34"/>
      <c r="O184" s="34"/>
      <c r="P184" s="34"/>
      <c r="Q184" s="36"/>
    </row>
    <row r="185" spans="1:17" ht="40.5" customHeight="1">
      <c r="A185" s="35"/>
      <c r="B185" s="29"/>
      <c r="C185" s="30"/>
      <c r="D185" s="31"/>
      <c r="E185" s="31"/>
      <c r="F185" s="31"/>
      <c r="G185" s="31"/>
      <c r="H185" s="31"/>
      <c r="I185" s="32"/>
      <c r="J185" s="32"/>
      <c r="K185" s="32"/>
      <c r="L185" s="32"/>
      <c r="M185" s="33"/>
      <c r="N185" s="34"/>
      <c r="O185" s="34"/>
      <c r="P185" s="34"/>
      <c r="Q185" s="36"/>
    </row>
    <row r="186" spans="1:17" ht="40.5" customHeight="1">
      <c r="A186" s="35"/>
      <c r="B186" s="29"/>
      <c r="C186" s="30"/>
      <c r="D186" s="31"/>
      <c r="E186" s="31"/>
      <c r="F186" s="31"/>
      <c r="G186" s="31"/>
      <c r="H186" s="31"/>
      <c r="I186" s="32"/>
      <c r="J186" s="32"/>
      <c r="K186" s="32"/>
      <c r="L186" s="32"/>
      <c r="M186" s="33"/>
      <c r="N186" s="34"/>
      <c r="O186" s="34"/>
      <c r="P186" s="34"/>
      <c r="Q186" s="36"/>
    </row>
    <row r="187" spans="1:17" ht="40.5" customHeight="1">
      <c r="A187" s="35"/>
      <c r="B187" s="29"/>
      <c r="C187" s="30"/>
      <c r="D187" s="31"/>
      <c r="E187" s="31"/>
      <c r="F187" s="31"/>
      <c r="G187" s="31"/>
      <c r="H187" s="31"/>
      <c r="I187" s="32"/>
      <c r="J187" s="32"/>
      <c r="K187" s="32"/>
      <c r="L187" s="32"/>
      <c r="M187" s="33"/>
      <c r="N187" s="34"/>
      <c r="O187" s="34"/>
      <c r="P187" s="34"/>
      <c r="Q187" s="36"/>
    </row>
    <row r="188" spans="1:17" ht="40.5" customHeight="1">
      <c r="A188" s="35"/>
      <c r="B188" s="29"/>
      <c r="C188" s="30"/>
      <c r="D188" s="31"/>
      <c r="E188" s="31"/>
      <c r="F188" s="31"/>
      <c r="G188" s="31"/>
      <c r="H188" s="31"/>
      <c r="I188" s="32"/>
      <c r="J188" s="32"/>
      <c r="K188" s="32"/>
      <c r="L188" s="32"/>
      <c r="M188" s="33"/>
      <c r="N188" s="34"/>
      <c r="O188" s="34"/>
      <c r="P188" s="34"/>
      <c r="Q188" s="36"/>
    </row>
    <row r="189" spans="1:17" ht="40.5" customHeight="1">
      <c r="A189" s="35"/>
      <c r="B189" s="29"/>
      <c r="C189" s="30"/>
      <c r="D189" s="31"/>
      <c r="E189" s="31"/>
      <c r="F189" s="31"/>
      <c r="G189" s="31"/>
      <c r="H189" s="31"/>
      <c r="I189" s="32"/>
      <c r="J189" s="32"/>
      <c r="K189" s="32"/>
      <c r="L189" s="32"/>
      <c r="M189" s="33"/>
      <c r="N189" s="34"/>
      <c r="O189" s="34"/>
      <c r="P189" s="34"/>
      <c r="Q189" s="36"/>
    </row>
    <row r="190" spans="1:17" ht="40.5" customHeight="1">
      <c r="A190" s="35"/>
      <c r="B190" s="29"/>
      <c r="C190" s="30"/>
      <c r="D190" s="31"/>
      <c r="E190" s="31"/>
      <c r="F190" s="31"/>
      <c r="G190" s="31"/>
      <c r="H190" s="31"/>
      <c r="I190" s="32"/>
      <c r="J190" s="32"/>
      <c r="K190" s="32"/>
      <c r="L190" s="32"/>
      <c r="M190" s="33"/>
      <c r="N190" s="34"/>
      <c r="O190" s="34"/>
      <c r="P190" s="34"/>
      <c r="Q190" s="36"/>
    </row>
    <row r="191" spans="1:17" ht="40.5" customHeight="1">
      <c r="A191" s="35"/>
      <c r="B191" s="29"/>
      <c r="C191" s="30"/>
      <c r="D191" s="31"/>
      <c r="E191" s="31"/>
      <c r="F191" s="31"/>
      <c r="G191" s="31"/>
      <c r="H191" s="31"/>
      <c r="I191" s="32"/>
      <c r="J191" s="32"/>
      <c r="K191" s="32"/>
      <c r="L191" s="32"/>
      <c r="M191" s="33"/>
      <c r="N191" s="34"/>
      <c r="O191" s="34"/>
      <c r="P191" s="34"/>
      <c r="Q191" s="36"/>
    </row>
    <row r="192" spans="1:17" ht="40.5" customHeight="1">
      <c r="A192" s="35"/>
      <c r="B192" s="29"/>
      <c r="C192" s="30"/>
      <c r="D192" s="31"/>
      <c r="E192" s="31"/>
      <c r="F192" s="31"/>
      <c r="G192" s="31"/>
      <c r="H192" s="31"/>
      <c r="I192" s="32"/>
      <c r="J192" s="32"/>
      <c r="K192" s="32"/>
      <c r="L192" s="32"/>
      <c r="M192" s="33"/>
      <c r="N192" s="34"/>
      <c r="O192" s="34"/>
      <c r="P192" s="34"/>
      <c r="Q192" s="36"/>
    </row>
    <row r="193" spans="1:17" ht="40.5" customHeight="1">
      <c r="A193" s="35"/>
      <c r="B193" s="29"/>
      <c r="C193" s="30"/>
      <c r="D193" s="31"/>
      <c r="E193" s="31"/>
      <c r="F193" s="31"/>
      <c r="G193" s="31"/>
      <c r="H193" s="31"/>
      <c r="I193" s="32"/>
      <c r="J193" s="32"/>
      <c r="K193" s="32"/>
      <c r="L193" s="32"/>
      <c r="M193" s="33"/>
      <c r="N193" s="34"/>
      <c r="O193" s="34"/>
      <c r="P193" s="34"/>
      <c r="Q193" s="36"/>
    </row>
    <row r="194" spans="1:17" ht="40.5" customHeight="1">
      <c r="A194" s="35"/>
      <c r="B194" s="29"/>
      <c r="C194" s="30"/>
      <c r="D194" s="31"/>
      <c r="E194" s="31"/>
      <c r="F194" s="31"/>
      <c r="G194" s="31"/>
      <c r="H194" s="31"/>
      <c r="I194" s="32"/>
      <c r="J194" s="32"/>
      <c r="K194" s="32"/>
      <c r="L194" s="32"/>
      <c r="M194" s="33"/>
      <c r="N194" s="34"/>
      <c r="O194" s="34"/>
      <c r="P194" s="34"/>
      <c r="Q194" s="36"/>
    </row>
    <row r="195" spans="1:17" ht="40.5" customHeight="1">
      <c r="A195" s="35"/>
      <c r="B195" s="29"/>
      <c r="C195" s="30"/>
      <c r="D195" s="31"/>
      <c r="E195" s="31"/>
      <c r="F195" s="31"/>
      <c r="G195" s="31"/>
      <c r="H195" s="31"/>
      <c r="I195" s="32"/>
      <c r="J195" s="32"/>
      <c r="K195" s="32"/>
      <c r="L195" s="32"/>
      <c r="M195" s="33"/>
      <c r="N195" s="34"/>
      <c r="O195" s="34"/>
      <c r="P195" s="34"/>
      <c r="Q195" s="36"/>
    </row>
    <row r="196" spans="1:17" ht="40.5" customHeight="1">
      <c r="A196" s="35"/>
      <c r="B196" s="29"/>
      <c r="C196" s="30"/>
      <c r="D196" s="31"/>
      <c r="E196" s="31"/>
      <c r="F196" s="31"/>
      <c r="G196" s="31"/>
      <c r="H196" s="31"/>
      <c r="I196" s="32"/>
      <c r="J196" s="32"/>
      <c r="K196" s="32"/>
      <c r="L196" s="32"/>
      <c r="M196" s="33"/>
      <c r="N196" s="34"/>
      <c r="O196" s="34"/>
      <c r="P196" s="34"/>
      <c r="Q196" s="36"/>
    </row>
    <row r="197" spans="1:17" ht="40.5" customHeight="1">
      <c r="A197" s="35"/>
      <c r="B197" s="29"/>
      <c r="C197" s="30"/>
      <c r="D197" s="31"/>
      <c r="E197" s="31"/>
      <c r="F197" s="31"/>
      <c r="G197" s="31"/>
      <c r="H197" s="31"/>
      <c r="I197" s="32"/>
      <c r="J197" s="32"/>
      <c r="K197" s="32"/>
      <c r="L197" s="32"/>
      <c r="M197" s="33"/>
      <c r="N197" s="34"/>
      <c r="O197" s="34"/>
      <c r="P197" s="34"/>
      <c r="Q197" s="36"/>
    </row>
    <row r="198" spans="1:17" ht="40.5" customHeight="1">
      <c r="A198" s="35"/>
      <c r="B198" s="29"/>
      <c r="C198" s="30"/>
      <c r="D198" s="31"/>
      <c r="E198" s="31"/>
      <c r="F198" s="31"/>
      <c r="G198" s="31"/>
      <c r="H198" s="31"/>
      <c r="I198" s="32"/>
      <c r="J198" s="32"/>
      <c r="K198" s="32"/>
      <c r="L198" s="32"/>
      <c r="M198" s="33"/>
      <c r="N198" s="34"/>
      <c r="O198" s="34"/>
      <c r="P198" s="34"/>
      <c r="Q198" s="36"/>
    </row>
    <row r="199" spans="1:17" ht="40.5" customHeight="1">
      <c r="A199" s="35"/>
      <c r="B199" s="29"/>
      <c r="C199" s="30"/>
      <c r="D199" s="31"/>
      <c r="E199" s="31"/>
      <c r="F199" s="31"/>
      <c r="G199" s="31"/>
      <c r="H199" s="31"/>
      <c r="I199" s="32"/>
      <c r="J199" s="32"/>
      <c r="K199" s="32"/>
      <c r="L199" s="32"/>
      <c r="M199" s="33"/>
      <c r="N199" s="34"/>
      <c r="O199" s="34"/>
      <c r="P199" s="34"/>
      <c r="Q199" s="36"/>
    </row>
    <row r="200" spans="1:17" ht="40.5" customHeight="1">
      <c r="A200" s="35"/>
      <c r="B200" s="29"/>
      <c r="C200" s="30"/>
      <c r="D200" s="31"/>
      <c r="E200" s="31"/>
      <c r="F200" s="31"/>
      <c r="G200" s="31"/>
      <c r="H200" s="31"/>
      <c r="I200" s="32"/>
      <c r="J200" s="32"/>
      <c r="K200" s="32"/>
      <c r="L200" s="32"/>
      <c r="M200" s="33"/>
      <c r="N200" s="34"/>
      <c r="O200" s="34"/>
      <c r="P200" s="34"/>
      <c r="Q200" s="36"/>
    </row>
    <row r="201" spans="1:17" ht="40.5" customHeight="1">
      <c r="A201" s="35"/>
      <c r="B201" s="29"/>
      <c r="C201" s="30"/>
      <c r="D201" s="31"/>
      <c r="E201" s="31"/>
      <c r="F201" s="31"/>
      <c r="G201" s="31"/>
      <c r="H201" s="31"/>
      <c r="I201" s="32"/>
      <c r="J201" s="32"/>
      <c r="K201" s="32"/>
      <c r="L201" s="32"/>
      <c r="M201" s="33"/>
      <c r="N201" s="34"/>
      <c r="O201" s="34"/>
      <c r="P201" s="34"/>
      <c r="Q201" s="36"/>
    </row>
    <row r="202" spans="1:17" ht="40.5" customHeight="1">
      <c r="A202" s="35"/>
      <c r="B202" s="29"/>
      <c r="C202" s="30"/>
      <c r="D202" s="31"/>
      <c r="E202" s="31"/>
      <c r="F202" s="31"/>
      <c r="G202" s="31"/>
      <c r="H202" s="31"/>
      <c r="I202" s="32"/>
      <c r="J202" s="32"/>
      <c r="K202" s="32"/>
      <c r="L202" s="32"/>
      <c r="M202" s="33"/>
      <c r="N202" s="34"/>
      <c r="O202" s="34"/>
      <c r="P202" s="34"/>
      <c r="Q202" s="36"/>
    </row>
    <row r="203" spans="1:17" ht="40.5" customHeight="1">
      <c r="A203" s="35"/>
      <c r="B203" s="29"/>
      <c r="C203" s="30"/>
      <c r="D203" s="31"/>
      <c r="E203" s="31"/>
      <c r="F203" s="31"/>
      <c r="G203" s="31"/>
      <c r="H203" s="31"/>
      <c r="I203" s="32"/>
      <c r="J203" s="32"/>
      <c r="K203" s="32"/>
      <c r="L203" s="32"/>
      <c r="M203" s="33"/>
      <c r="N203" s="34"/>
      <c r="O203" s="34"/>
      <c r="P203" s="34"/>
      <c r="Q203" s="36"/>
    </row>
    <row r="204" spans="1:17" ht="40.5" customHeight="1">
      <c r="A204" s="35"/>
      <c r="B204" s="29"/>
      <c r="C204" s="30"/>
      <c r="D204" s="31"/>
      <c r="E204" s="31"/>
      <c r="F204" s="31"/>
      <c r="G204" s="31"/>
      <c r="H204" s="31"/>
      <c r="I204" s="32"/>
      <c r="J204" s="32"/>
      <c r="K204" s="32"/>
      <c r="L204" s="32"/>
      <c r="M204" s="33"/>
      <c r="N204" s="34"/>
      <c r="O204" s="34"/>
      <c r="P204" s="34"/>
      <c r="Q204" s="36"/>
    </row>
    <row r="205" spans="1:17" ht="40.5" customHeight="1">
      <c r="A205" s="35"/>
      <c r="B205" s="29"/>
      <c r="C205" s="30"/>
      <c r="D205" s="31"/>
      <c r="E205" s="31"/>
      <c r="F205" s="31"/>
      <c r="G205" s="31"/>
      <c r="H205" s="31"/>
      <c r="I205" s="32"/>
      <c r="J205" s="32"/>
      <c r="K205" s="32"/>
      <c r="L205" s="32"/>
      <c r="M205" s="33"/>
      <c r="N205" s="34"/>
      <c r="O205" s="34"/>
      <c r="P205" s="34"/>
      <c r="Q205" s="36"/>
    </row>
    <row r="206" spans="1:17" ht="40.5" customHeight="1">
      <c r="A206" s="35"/>
      <c r="B206" s="29"/>
      <c r="C206" s="30"/>
      <c r="D206" s="31"/>
      <c r="E206" s="31"/>
      <c r="F206" s="31"/>
      <c r="G206" s="31"/>
      <c r="H206" s="31"/>
      <c r="I206" s="32"/>
      <c r="J206" s="32"/>
      <c r="K206" s="32"/>
      <c r="L206" s="32"/>
      <c r="M206" s="33"/>
      <c r="N206" s="34"/>
      <c r="O206" s="34"/>
      <c r="P206" s="34"/>
      <c r="Q206" s="36"/>
    </row>
    <row r="207" spans="1:17" ht="40.5" customHeight="1">
      <c r="A207" s="35"/>
      <c r="B207" s="29"/>
      <c r="C207" s="30"/>
      <c r="D207" s="31"/>
      <c r="E207" s="31"/>
      <c r="F207" s="31"/>
      <c r="G207" s="31"/>
      <c r="H207" s="31"/>
      <c r="I207" s="32"/>
      <c r="J207" s="32"/>
      <c r="K207" s="32"/>
      <c r="L207" s="32"/>
      <c r="M207" s="33"/>
      <c r="N207" s="34"/>
      <c r="O207" s="34"/>
      <c r="P207" s="34"/>
      <c r="Q207" s="36"/>
    </row>
    <row r="208" spans="1:17" ht="40.5" customHeight="1">
      <c r="A208" s="35"/>
      <c r="B208" s="29"/>
      <c r="C208" s="30"/>
      <c r="D208" s="31"/>
      <c r="E208" s="31"/>
      <c r="F208" s="31"/>
      <c r="G208" s="31"/>
      <c r="H208" s="31"/>
      <c r="I208" s="32"/>
      <c r="J208" s="32"/>
      <c r="K208" s="32"/>
      <c r="L208" s="32"/>
      <c r="M208" s="33"/>
      <c r="N208" s="34"/>
      <c r="O208" s="34"/>
      <c r="P208" s="34"/>
      <c r="Q208" s="36"/>
    </row>
    <row r="209" spans="1:17" ht="40.5" customHeight="1">
      <c r="A209" s="35"/>
      <c r="B209" s="29"/>
      <c r="C209" s="30"/>
      <c r="D209" s="31"/>
      <c r="E209" s="31"/>
      <c r="F209" s="31"/>
      <c r="G209" s="31"/>
      <c r="H209" s="31"/>
      <c r="I209" s="32"/>
      <c r="J209" s="32"/>
      <c r="K209" s="32"/>
      <c r="L209" s="32"/>
      <c r="M209" s="33"/>
      <c r="N209" s="34"/>
      <c r="O209" s="34"/>
      <c r="P209" s="34"/>
      <c r="Q209" s="36"/>
    </row>
    <row r="210" spans="1:17" ht="40.5" customHeight="1">
      <c r="A210" s="35"/>
      <c r="B210" s="29"/>
      <c r="C210" s="30"/>
      <c r="D210" s="31"/>
      <c r="E210" s="31"/>
      <c r="F210" s="31"/>
      <c r="G210" s="31"/>
      <c r="H210" s="31"/>
      <c r="I210" s="32"/>
      <c r="J210" s="32"/>
      <c r="K210" s="32"/>
      <c r="L210" s="32"/>
      <c r="M210" s="33"/>
      <c r="N210" s="34"/>
      <c r="O210" s="34"/>
      <c r="P210" s="34"/>
      <c r="Q210" s="36"/>
    </row>
    <row r="211" spans="1:17" ht="40.5" customHeight="1">
      <c r="A211" s="35"/>
      <c r="B211" s="29"/>
      <c r="C211" s="30"/>
      <c r="D211" s="31"/>
      <c r="E211" s="31"/>
      <c r="F211" s="31"/>
      <c r="G211" s="31"/>
      <c r="H211" s="31"/>
      <c r="I211" s="32"/>
      <c r="J211" s="32"/>
      <c r="K211" s="32"/>
      <c r="L211" s="32"/>
      <c r="M211" s="33"/>
      <c r="N211" s="34"/>
      <c r="O211" s="34"/>
      <c r="P211" s="34"/>
      <c r="Q211" s="36"/>
    </row>
    <row r="212" spans="1:17" ht="40.5" customHeight="1">
      <c r="A212" s="35"/>
      <c r="B212" s="29"/>
      <c r="C212" s="30"/>
      <c r="D212" s="31"/>
      <c r="E212" s="31"/>
      <c r="F212" s="31"/>
      <c r="G212" s="31"/>
      <c r="H212" s="31"/>
      <c r="I212" s="32"/>
      <c r="J212" s="32"/>
      <c r="K212" s="32"/>
      <c r="L212" s="32"/>
      <c r="M212" s="33"/>
      <c r="N212" s="34"/>
      <c r="O212" s="34"/>
      <c r="P212" s="34"/>
      <c r="Q212" s="36"/>
    </row>
    <row r="213" spans="1:17" ht="40.5" customHeight="1">
      <c r="A213" s="35"/>
      <c r="B213" s="29"/>
      <c r="C213" s="30"/>
      <c r="D213" s="31"/>
      <c r="E213" s="31"/>
      <c r="F213" s="31"/>
      <c r="G213" s="31"/>
      <c r="H213" s="31"/>
      <c r="I213" s="32"/>
      <c r="J213" s="32"/>
      <c r="K213" s="32"/>
      <c r="L213" s="32"/>
      <c r="M213" s="33"/>
      <c r="N213" s="34"/>
      <c r="O213" s="34"/>
      <c r="P213" s="34"/>
      <c r="Q213" s="36"/>
    </row>
    <row r="214" spans="1:17" ht="40.5" customHeight="1">
      <c r="A214" s="35"/>
      <c r="B214" s="29"/>
      <c r="C214" s="30"/>
      <c r="D214" s="31"/>
      <c r="E214" s="31"/>
      <c r="F214" s="31"/>
      <c r="G214" s="31"/>
      <c r="H214" s="31"/>
      <c r="I214" s="32"/>
      <c r="J214" s="32"/>
      <c r="K214" s="32"/>
      <c r="L214" s="32"/>
      <c r="M214" s="33"/>
      <c r="N214" s="34"/>
      <c r="O214" s="34"/>
      <c r="P214" s="34"/>
      <c r="Q214" s="36"/>
    </row>
    <row r="215" spans="1:17" ht="40.5" customHeight="1">
      <c r="A215" s="35"/>
      <c r="B215" s="29"/>
      <c r="C215" s="30"/>
      <c r="D215" s="31"/>
      <c r="E215" s="31"/>
      <c r="F215" s="31"/>
      <c r="G215" s="31"/>
      <c r="H215" s="31"/>
      <c r="I215" s="32"/>
      <c r="J215" s="32"/>
      <c r="K215" s="32"/>
      <c r="L215" s="32"/>
      <c r="M215" s="33"/>
      <c r="N215" s="34"/>
      <c r="O215" s="34"/>
      <c r="P215" s="34"/>
      <c r="Q215" s="36"/>
    </row>
    <row r="216" spans="1:17" ht="40.5" customHeight="1">
      <c r="A216" s="35"/>
      <c r="B216" s="29"/>
      <c r="C216" s="30"/>
      <c r="D216" s="31"/>
      <c r="E216" s="31"/>
      <c r="F216" s="31"/>
      <c r="G216" s="31"/>
      <c r="H216" s="31"/>
      <c r="I216" s="32"/>
      <c r="J216" s="32"/>
      <c r="K216" s="32"/>
      <c r="L216" s="32"/>
      <c r="M216" s="33"/>
      <c r="N216" s="34"/>
      <c r="O216" s="34"/>
      <c r="P216" s="34"/>
      <c r="Q216" s="36"/>
    </row>
    <row r="217" spans="1:17" ht="40.5" customHeight="1">
      <c r="A217" s="35"/>
      <c r="B217" s="29"/>
      <c r="C217" s="30"/>
      <c r="D217" s="31"/>
      <c r="E217" s="31"/>
      <c r="F217" s="31"/>
      <c r="G217" s="31"/>
      <c r="H217" s="31"/>
      <c r="I217" s="32"/>
      <c r="J217" s="32"/>
      <c r="K217" s="32"/>
      <c r="L217" s="32"/>
      <c r="M217" s="33"/>
      <c r="N217" s="34"/>
      <c r="O217" s="34"/>
      <c r="P217" s="34"/>
      <c r="Q217" s="36"/>
    </row>
    <row r="218" spans="1:17" ht="40.5" customHeight="1">
      <c r="A218" s="35"/>
      <c r="B218" s="29"/>
      <c r="C218" s="30"/>
      <c r="D218" s="31"/>
      <c r="E218" s="31"/>
      <c r="F218" s="31"/>
      <c r="G218" s="31"/>
      <c r="H218" s="31"/>
      <c r="I218" s="32"/>
      <c r="J218" s="32"/>
      <c r="K218" s="32"/>
      <c r="L218" s="32"/>
      <c r="M218" s="33"/>
      <c r="N218" s="34"/>
      <c r="O218" s="34"/>
      <c r="P218" s="34"/>
      <c r="Q218" s="36"/>
    </row>
    <row r="219" spans="1:17" ht="40.5" customHeight="1">
      <c r="A219" s="35"/>
      <c r="B219" s="29"/>
      <c r="C219" s="30"/>
      <c r="D219" s="31"/>
      <c r="E219" s="31"/>
      <c r="F219" s="31"/>
      <c r="G219" s="31"/>
      <c r="H219" s="31"/>
      <c r="I219" s="32"/>
      <c r="J219" s="32"/>
      <c r="K219" s="32"/>
      <c r="L219" s="32"/>
      <c r="M219" s="33"/>
      <c r="N219" s="34"/>
      <c r="O219" s="34"/>
      <c r="P219" s="34"/>
      <c r="Q219" s="36"/>
    </row>
    <row r="220" spans="1:17" ht="40.5" customHeight="1">
      <c r="A220" s="35"/>
      <c r="B220" s="29"/>
      <c r="C220" s="30"/>
      <c r="D220" s="31"/>
      <c r="E220" s="31"/>
      <c r="F220" s="31"/>
      <c r="G220" s="31"/>
      <c r="H220" s="31"/>
      <c r="I220" s="32"/>
      <c r="J220" s="32"/>
      <c r="K220" s="32"/>
      <c r="L220" s="32"/>
      <c r="M220" s="33"/>
      <c r="N220" s="34"/>
      <c r="O220" s="34"/>
      <c r="P220" s="34"/>
      <c r="Q220" s="36"/>
    </row>
    <row r="221" spans="1:17" ht="40.5" customHeight="1">
      <c r="A221" s="35"/>
      <c r="B221" s="29"/>
      <c r="C221" s="30"/>
      <c r="D221" s="31"/>
      <c r="E221" s="31"/>
      <c r="F221" s="31"/>
      <c r="G221" s="31"/>
      <c r="H221" s="31"/>
      <c r="I221" s="32"/>
      <c r="J221" s="32"/>
      <c r="K221" s="32"/>
      <c r="L221" s="32"/>
      <c r="M221" s="33"/>
      <c r="N221" s="34"/>
      <c r="O221" s="34"/>
      <c r="P221" s="34"/>
      <c r="Q221" s="36"/>
    </row>
    <row r="222" spans="1:17" ht="40.5" customHeight="1">
      <c r="A222" s="35"/>
      <c r="B222" s="29"/>
      <c r="C222" s="30"/>
      <c r="D222" s="31"/>
      <c r="E222" s="31"/>
      <c r="F222" s="31"/>
      <c r="G222" s="31"/>
      <c r="H222" s="31"/>
      <c r="I222" s="32"/>
      <c r="J222" s="32"/>
      <c r="K222" s="32"/>
      <c r="L222" s="32"/>
      <c r="M222" s="33"/>
      <c r="N222" s="34"/>
      <c r="O222" s="34"/>
      <c r="P222" s="34"/>
      <c r="Q222" s="36"/>
    </row>
    <row r="223" spans="1:17" ht="40.5" customHeight="1">
      <c r="A223" s="35"/>
      <c r="B223" s="29"/>
      <c r="C223" s="30"/>
      <c r="D223" s="31"/>
      <c r="E223" s="31"/>
      <c r="F223" s="31"/>
      <c r="G223" s="31"/>
      <c r="H223" s="31"/>
      <c r="I223" s="32"/>
      <c r="J223" s="32"/>
      <c r="K223" s="32"/>
      <c r="L223" s="32"/>
      <c r="M223" s="33"/>
      <c r="N223" s="34"/>
      <c r="O223" s="34"/>
      <c r="P223" s="34"/>
      <c r="Q223" s="36"/>
    </row>
    <row r="224" spans="1:17" ht="40.5" customHeight="1">
      <c r="A224" s="45"/>
      <c r="B224" s="46"/>
      <c r="C224" s="47"/>
      <c r="D224" s="48"/>
      <c r="E224" s="48"/>
      <c r="F224" s="48"/>
      <c r="G224" s="48"/>
      <c r="H224" s="48"/>
      <c r="I224" s="49"/>
      <c r="J224" s="49"/>
      <c r="K224" s="49"/>
      <c r="L224" s="49"/>
      <c r="M224" s="50"/>
      <c r="N224" s="51"/>
      <c r="O224" s="51"/>
      <c r="P224" s="51"/>
      <c r="Q224" s="52"/>
    </row>
  </sheetData>
  <printOptions horizontalCentered="1" verticalCentered="1"/>
  <pageMargins left="0.59055118110236227" right="0.19685039370078741" top="1.1811023622047245" bottom="0.39370078740157483" header="0" footer="0"/>
  <pageSetup paperSize="8" scale="80" orientation="landscape" r:id="rId1"/>
  <headerFooter>
    <oddHeader xml:space="preserve">&amp;L&amp;G&amp;C&amp;28Kök neden analizi
&amp;F&amp;R&amp;16Form no: 06
 &amp;D
&amp;P/&amp;N </oddHeader>
  </headerFooter>
  <legacyDrawing r:id="rId2"/>
  <legacyDrawingHF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8DF0D-41CE-445D-91B6-0A64A1D878BC}">
  <dimension ref="A1"/>
  <sheetViews>
    <sheetView workbookViewId="0">
      <selection activeCell="H64" sqref="H64"/>
    </sheetView>
  </sheetViews>
  <sheetFormatPr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</vt:i4>
      </vt:variant>
      <vt:variant>
        <vt:lpstr>Adlandırılmış Aralıklar</vt:lpstr>
      </vt:variant>
      <vt:variant>
        <vt:i4>3</vt:i4>
      </vt:variant>
    </vt:vector>
  </HeadingPairs>
  <TitlesOfParts>
    <vt:vector size="7" baseType="lpstr">
      <vt:lpstr>Beyin Fırtınası</vt:lpstr>
      <vt:lpstr>Balık Kılçığı</vt:lpstr>
      <vt:lpstr>Kök Neden Analizi</vt:lpstr>
      <vt:lpstr>Açıklamalar </vt:lpstr>
      <vt:lpstr>kok_neden</vt:lpstr>
      <vt:lpstr>'Beyin Fırtınası'!Yazdırma_Alanı</vt:lpstr>
      <vt:lpstr>'Kök Neden Analizi'!Yazdırma_Alanı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İrem Kaya</dc:creator>
  <cp:keywords/>
  <dc:description/>
  <cp:lastModifiedBy>baris oguz</cp:lastModifiedBy>
  <cp:revision/>
  <dcterms:created xsi:type="dcterms:W3CDTF">2016-08-01T13:03:15Z</dcterms:created>
  <dcterms:modified xsi:type="dcterms:W3CDTF">2025-03-20T13:09:42Z</dcterms:modified>
  <cp:category/>
  <cp:contentStatus/>
</cp:coreProperties>
</file>